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1.xml" ContentType="application/vnd.openxmlformats-officedocument.drawing+xml"/>
  <Override PartName="/xl/ink/ink1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bym\Downloads\"/>
    </mc:Choice>
  </mc:AlternateContent>
  <xr:revisionPtr revIDLastSave="0" documentId="13_ncr:1_{D211ACB0-DD90-4043-A541-1C85335BD2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 JM URBANO " sheetId="2" r:id="rId1"/>
    <sheet name="C JT URBANO  " sheetId="13" r:id="rId2"/>
    <sheet name="CJM- JT RURAL" sheetId="23" r:id="rId3"/>
    <sheet name="C JM-JT URBANA RI" sheetId="27" r:id="rId4"/>
    <sheet name="C JM RURAL RI." sheetId="21" r:id="rId5"/>
    <sheet name="C JM CPC  RURAL EEIR " sheetId="19" r:id="rId6"/>
    <sheet name="CAA URBANO " sheetId="29" r:id="rId7"/>
    <sheet name="CAA RURAL" sheetId="30" r:id="rId8"/>
    <sheet name="CJM RDA" sheetId="31" r:id="rId9"/>
    <sheet name="CAA RDA" sheetId="28" r:id="rId10"/>
    <sheet name="CJM RURA PAEPI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2" l="1"/>
  <c r="T24" i="2" s="1"/>
  <c r="T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tc={9AE3E012-D880-4DC3-A698-29F50637A972}</author>
  </authors>
  <commentList>
    <comment ref="N43" authorId="0" shapeId="0" xr:uid="{9AE3E012-D880-4DC3-A698-29F50637A97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Recordar dejar la novedad de estudiante que a pesar de cumplir con los criterios de priorización,  no es priorizado debido a desistimiento del complemento.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tc={07361F9F-C1AF-482D-B721-50CA49FFF488}</author>
  </authors>
  <commentList>
    <comment ref="K5" authorId="0" shapeId="0" xr:uid="{07361F9F-C1AF-482D-B721-50CA49FFF48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Recordar dejar la debida novedad cambio de modalidad de atención para el estudiante, 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tc={A9A25D34-F31E-4592-A320-71A9AD6FFBCA}</author>
  </authors>
  <commentList>
    <comment ref="G9" authorId="0" shapeId="0" xr:uid="{A9A25D34-F31E-4592-A320-71A9AD6FFBC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Recordar dejar la novedad de los 30  estudiantes  que a pesar de cumplir con los criterios de priorización,  no fueron priorizados debido a que presentaron desistimiento del complemento, con sus debidos soportes.
</t>
      </text>
    </comment>
  </commentList>
</comments>
</file>

<file path=xl/sharedStrings.xml><?xml version="1.0" encoding="utf-8"?>
<sst xmlns="http://schemas.openxmlformats.org/spreadsheetml/2006/main" count="298" uniqueCount="162">
  <si>
    <t>TOTAL</t>
  </si>
  <si>
    <t>COMPLEMENTO RURAL  JM   R.I</t>
  </si>
  <si>
    <t>COMPLEMENTO URBANO  JU COMPLEMENTO  ALMUERZO</t>
  </si>
  <si>
    <t>COMPLEMENTO RURAL  JU COMPLEMENTO  ALMUERZO</t>
  </si>
  <si>
    <t>INSTITUCIÓN EDUCATIVA / SEDE</t>
  </si>
  <si>
    <t>COMPLEMENTO  JM RURAL PAI  (INDIGENA)</t>
  </si>
  <si>
    <t>COMPLEMENTO URBANO JM PS</t>
  </si>
  <si>
    <t>COMPLEMENTO URBANO JT PS</t>
  </si>
  <si>
    <t>COMPLEMENTO  JM RURAL PS</t>
  </si>
  <si>
    <t>Total general</t>
  </si>
  <si>
    <t>COMPLEMENTO URBANA  JM   R.I</t>
  </si>
  <si>
    <t>COMPLEMENTO URBANA  JT   R.I</t>
  </si>
  <si>
    <t>MAEM</t>
  </si>
  <si>
    <t>MAER</t>
  </si>
  <si>
    <t>PAEPI</t>
  </si>
  <si>
    <t xml:space="preserve">TOTAL PRIORIZACIÓN </t>
  </si>
  <si>
    <t>INSTITUCION EDUCATIVA AGROECOLOGICO AMAZONICO BUINAIMA</t>
  </si>
  <si>
    <t>AGROECOLOGICO AMAZONICO BUINAIMA</t>
  </si>
  <si>
    <t>INSTITUCION EDUCATIVA ANTONIO RICAURTE</t>
  </si>
  <si>
    <t>ANTONIO RICAURTE</t>
  </si>
  <si>
    <t>INSTITUCION EDUCATIVA BARRIOS UNIDOS DEL SUR</t>
  </si>
  <si>
    <t>BARRIOS UNIDOS DEL SUR</t>
  </si>
  <si>
    <t>MONSERRATE</t>
  </si>
  <si>
    <t>PUEBLO NUEVO</t>
  </si>
  <si>
    <t>SANTA INES</t>
  </si>
  <si>
    <t>INSTITUCION EDUCATIVA BELLO HORIZONTE</t>
  </si>
  <si>
    <t>BELLO HORIZONTE</t>
  </si>
  <si>
    <t>INSTITUCION EDUCATIVA CIUDADELA SIGLO XXI</t>
  </si>
  <si>
    <t>EL TRIUNFO</t>
  </si>
  <si>
    <t>PABLO NERUDA</t>
  </si>
  <si>
    <t>INSTITUCION EDUCATIVA DIVINO NIÑO</t>
  </si>
  <si>
    <t>CORONEL GUTIERREZ</t>
  </si>
  <si>
    <t>DIVINO NIÑO</t>
  </si>
  <si>
    <t>SEDE ESCUELA CIUDAD DE MEXICO - PALMERAS</t>
  </si>
  <si>
    <t>INSTITUCION EDUCATIVA JORGE ELIECER GAITAN</t>
  </si>
  <si>
    <t xml:space="preserve">SAN JUAN BOSCO </t>
  </si>
  <si>
    <t>SIMON BOLIVAR</t>
  </si>
  <si>
    <t>INSTITUCION EDUCATIVA JUAN BAUSTISTA LA SALLE</t>
  </si>
  <si>
    <t>SIETE DE AGOSTO</t>
  </si>
  <si>
    <t>INSTITUCION EDUCATIVA LA SALLE</t>
  </si>
  <si>
    <t>ANTONIA SANTOS</t>
  </si>
  <si>
    <t>LA SALLE</t>
  </si>
  <si>
    <t>INSTITUCION EDUCATIVA LOS ANDES</t>
  </si>
  <si>
    <t>LOS ALPES</t>
  </si>
  <si>
    <t>LOS ANDES</t>
  </si>
  <si>
    <t>INSTITUCION EDUCATIVA LOS PINOS</t>
  </si>
  <si>
    <t>LA PAZ</t>
  </si>
  <si>
    <t>LOS PINOS</t>
  </si>
  <si>
    <t>INSTITUCION EDUCATIVA NORMAL SUPERIOR</t>
  </si>
  <si>
    <t>LAS BRISAS</t>
  </si>
  <si>
    <t>LOS ANGELES</t>
  </si>
  <si>
    <t>NORMAL SUPERIOR</t>
  </si>
  <si>
    <t>INSTITUCION EDUCATIVA SAGRADOS CORAZONES</t>
  </si>
  <si>
    <t>SAGRADOS CORAZONES</t>
  </si>
  <si>
    <t>INSTITUCION EDUCATIVA SAN FRANCISCO DE ASIS</t>
  </si>
  <si>
    <t>BOCANA</t>
  </si>
  <si>
    <t>CIRCACIA</t>
  </si>
  <si>
    <t>INSTITUCION EDUCATIVA TECNICO INDUSTRIAL</t>
  </si>
  <si>
    <t>ANTONIO MARIA TORASSO</t>
  </si>
  <si>
    <t>LA LIBERTAD</t>
  </si>
  <si>
    <t>INSTITUTO TECNICO AGROINDUSTRIAL DE LA AMAZONIA</t>
  </si>
  <si>
    <t>SAN LUIS</t>
  </si>
  <si>
    <t>CIUDADELA SIGLO XXI</t>
  </si>
  <si>
    <t>JUAN BAUTISTA LA SALLE</t>
  </si>
  <si>
    <t>INSTITUCION EDUCATIVA JUAN BAUTISTA MIGANI</t>
  </si>
  <si>
    <t>JUAN BAUTISTA MIGANI</t>
  </si>
  <si>
    <t>INSTITUCION EDUCATIVA LA ESPERANZA</t>
  </si>
  <si>
    <t>INSTITUCION EDUCATIVA LA ESPERANZA - SEDE PRINCIPAL</t>
  </si>
  <si>
    <t>INSTITUTO TÉCNICO AGROINDUSTRIAL DE LA AMAZONIA - SEDE PRINCIPAL</t>
  </si>
  <si>
    <t>LA FLORIDA</t>
  </si>
  <si>
    <t>EL PORTAL</t>
  </si>
  <si>
    <t>INSTITUCION EDUCATIVA RURAL BAJO CALDAS</t>
  </si>
  <si>
    <t>TRAVESIAS</t>
  </si>
  <si>
    <t>INSTITUCION EDUCATIVA RURAL PUERTO ARANGO</t>
  </si>
  <si>
    <t>LARANDIA</t>
  </si>
  <si>
    <t>PUERTO ARANGO</t>
  </si>
  <si>
    <t>VENECIA</t>
  </si>
  <si>
    <t>INSTITUCION EDUCATIVA RURAL VILLA HERMOSA 2</t>
  </si>
  <si>
    <t xml:space="preserve">DAMAS ARRIBA </t>
  </si>
  <si>
    <t>INSTITUCION EDUCATIVA RURAL NUEVA JERUSALEM</t>
  </si>
  <si>
    <t>SEBASTOPOL</t>
  </si>
  <si>
    <t>JOSE MARIA CORDOBA</t>
  </si>
  <si>
    <t xml:space="preserve">LA HOLANDA </t>
  </si>
  <si>
    <t>NUEVA JERUSALEM</t>
  </si>
  <si>
    <t>INSTITUCION EDUCATIVA EL SALITRE</t>
  </si>
  <si>
    <t>SANTANA DE LAS HERMOSAS</t>
  </si>
  <si>
    <t>INSTITUCION EDUCATIVA RURAL AVENIDA EL CARAÑO</t>
  </si>
  <si>
    <t>INSTITUCION EDUCTIVA RURAL SANTANDER</t>
  </si>
  <si>
    <t>SANTANDER</t>
  </si>
  <si>
    <t>INSITUCION EDUCATIVA JOSE ANTONIO GALAN</t>
  </si>
  <si>
    <t>JOSE ANTONIO GALAN</t>
  </si>
  <si>
    <t>EL SALITRE</t>
  </si>
  <si>
    <t>AVENIDA EL CARAÑO</t>
  </si>
  <si>
    <t>PARAISO</t>
  </si>
  <si>
    <t>BAJO CALDAS</t>
  </si>
  <si>
    <t>INSTITUCION EDUCATIVA VILLA HERMOSA 2</t>
  </si>
  <si>
    <t>EL QUINDIO</t>
  </si>
  <si>
    <t>SAN PABLO</t>
  </si>
  <si>
    <t>CABILDO BUENA VISTA</t>
  </si>
  <si>
    <t>LA GAITANA</t>
  </si>
  <si>
    <t>SAN JOSE DE CANELOS</t>
  </si>
  <si>
    <t>COMPLEMENTO  JT RURAL PS</t>
  </si>
  <si>
    <t>RURAL ITINERANTE EEIR - COMPLEMENTO JM -  CANASTA PAE EN CASA</t>
  </si>
  <si>
    <t>BAJA VICTORIA</t>
  </si>
  <si>
    <t>ALTO PARA</t>
  </si>
  <si>
    <t>EL PIELROJA</t>
  </si>
  <si>
    <t>MARACAIBO</t>
  </si>
  <si>
    <t>IE RURAL REMOLINO ALTO ORTEGUAZA</t>
  </si>
  <si>
    <t>ALTO REFLEJO</t>
  </si>
  <si>
    <t>LAS HERMOSAS</t>
  </si>
  <si>
    <t>INSTITUCION EDUCATIVA RURAL LA LIBERTAD</t>
  </si>
  <si>
    <t>ALTOS DE COPOAZU</t>
  </si>
  <si>
    <t>BAJO SAN GIL</t>
  </si>
  <si>
    <t>LA ESPERANZA</t>
  </si>
  <si>
    <t>SANTO DOMINGO</t>
  </si>
  <si>
    <t>VILLA DEL RIO</t>
  </si>
  <si>
    <t>SAN ANTONIO DE ATENAS</t>
  </si>
  <si>
    <t>LA CARBONA</t>
  </si>
  <si>
    <t>NAZARETH</t>
  </si>
  <si>
    <t>SAN CRISTOBAL BAJO</t>
  </si>
  <si>
    <t>SUCRE</t>
  </si>
  <si>
    <t>VILLARAZ</t>
  </si>
  <si>
    <t>EL SINAI</t>
  </si>
  <si>
    <t>CAMPUCANA</t>
  </si>
  <si>
    <t>COLOMBIA</t>
  </si>
  <si>
    <t>GERMANIA</t>
  </si>
  <si>
    <t>SAN ISIDRO</t>
  </si>
  <si>
    <t>ALTO BRASIL</t>
  </si>
  <si>
    <t>EL CONDOR</t>
  </si>
  <si>
    <t>PALMICHAL</t>
  </si>
  <si>
    <t>SAN JOSE ALTO SAN PEDRO</t>
  </si>
  <si>
    <t>SAN LORENZO</t>
  </si>
  <si>
    <t>EL DIAMANTE</t>
  </si>
  <si>
    <t>SANTA HELENA</t>
  </si>
  <si>
    <t>EL CARMEN</t>
  </si>
  <si>
    <t>LA ESTRELLA</t>
  </si>
  <si>
    <t>COMPLEMENTO JM RURAL  DIFICIL ACCESO</t>
  </si>
  <si>
    <t>COMPLEMENTO JU RURAL  DIFICIL ACCESO</t>
  </si>
  <si>
    <t>ALTO PALMAR</t>
  </si>
  <si>
    <t>EL CHONTADURO</t>
  </si>
  <si>
    <t>LA ILUSION</t>
  </si>
  <si>
    <t>SAN GUILLERMO</t>
  </si>
  <si>
    <t>EL CEDRO</t>
  </si>
  <si>
    <t>SAN VICENTE</t>
  </si>
  <si>
    <t>AGUA LINDA</t>
  </si>
  <si>
    <t>AÑO NUEVO</t>
  </si>
  <si>
    <t>EL URAL</t>
  </si>
  <si>
    <t>LAS PERLAS</t>
  </si>
  <si>
    <t>LAS TORRES</t>
  </si>
  <si>
    <t>RAMOS</t>
  </si>
  <si>
    <t>VILLA HERMOSA</t>
  </si>
  <si>
    <t xml:space="preserve">BAJO SINAI </t>
  </si>
  <si>
    <t>DIAMANTE</t>
  </si>
  <si>
    <t xml:space="preserve"> COMPLEMENTO JM -  CANASTA PAE EN CASA</t>
  </si>
  <si>
    <t>PRIORIZACIÓN MES DE ABRIL   ANEXO 6A  19 de MARZO 2026</t>
  </si>
  <si>
    <t>SAN FRANCISCO DE ASÍS</t>
  </si>
  <si>
    <t>JUAN XXIII</t>
  </si>
  <si>
    <t>JORGE ELIECER GAITAN</t>
  </si>
  <si>
    <t>LA VEGA</t>
  </si>
  <si>
    <t>LA CONSOLATA</t>
  </si>
  <si>
    <t>TECNICO INDUSTRIAL</t>
  </si>
  <si>
    <t>EL OBRERO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</si>
</sst>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568D2"/>
        <bgColor indexed="64"/>
      </patternFill>
    </fill>
    <fill>
      <patternFill patternType="solid">
        <fgColor rgb="FF72E6F6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505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3" xfId="0" applyFont="1" applyBorder="1" applyAlignment="1">
      <alignment horizontal="left"/>
    </xf>
    <xf numFmtId="0" fontId="2" fillId="0" borderId="0" xfId="0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0" borderId="0" xfId="0" applyFont="1" applyAlignment="1">
      <alignment horizontal="left"/>
    </xf>
    <xf numFmtId="0" fontId="1" fillId="8" borderId="0" xfId="0" applyFont="1" applyFill="1"/>
    <xf numFmtId="0" fontId="1" fillId="5" borderId="9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/>
    <xf numFmtId="0" fontId="1" fillId="10" borderId="1" xfId="0" applyFont="1" applyFill="1" applyBorder="1"/>
    <xf numFmtId="0" fontId="1" fillId="10" borderId="0" xfId="0" applyFont="1" applyFill="1"/>
    <xf numFmtId="0" fontId="1" fillId="6" borderId="1" xfId="0" applyFont="1" applyFill="1" applyBorder="1"/>
    <xf numFmtId="0" fontId="1" fillId="11" borderId="1" xfId="0" applyFont="1" applyFill="1" applyBorder="1" applyAlignment="1">
      <alignment horizontal="left"/>
    </xf>
    <xf numFmtId="0" fontId="1" fillId="11" borderId="1" xfId="0" applyFont="1" applyFill="1" applyBorder="1"/>
    <xf numFmtId="0" fontId="1" fillId="1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5050"/>
      <color rgb="FFFF9933"/>
      <color rgb="FFA568D2"/>
      <color rgb="FFFF66CC"/>
      <color rgb="FF72E6F6"/>
      <color rgb="FFFFCC99"/>
      <color rgb="FFFFF24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2257200</xdr:colOff>
      <xdr:row>18</xdr:row>
      <xdr:rowOff>56985</xdr:rowOff>
    </xdr:from>
    <xdr:to>
      <xdr:col>0</xdr:col>
      <xdr:colOff>2257560</xdr:colOff>
      <xdr:row>18</xdr:row>
      <xdr:rowOff>57345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1B468630-3675-12D2-BD8A-8277DF5B0BBD}"/>
                </a:ext>
              </a:extLst>
            </xdr14:cNvPr>
            <xdr14:cNvContentPartPr/>
          </xdr14:nvContentPartPr>
          <xdr14:nvPr macro=""/>
          <xdr14:xfrm>
            <a:off x="2257200" y="3666960"/>
            <a:ext cx="3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1B468630-3675-12D2-BD8A-8277DF5B0BB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251080" y="36608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27T16:07:05.22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persons/person.xml><?xml version="1.0" encoding="utf-8"?>
<personList xmlns="http://schemas.microsoft.com/office/spreadsheetml/2018/threadedcomments" xmlns:x="http://schemas.openxmlformats.org/spreadsheetml/2006/main">
  <person displayName="maby martinez" id="{6DEC62A9-1E22-4C16-8AF0-89F6767BD470}" userId="cfb957594c2149e2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43" dT="2026-03-27T18:02:07.38" personId="{6DEC62A9-1E22-4C16-8AF0-89F6767BD470}" id="{9AE3E012-D880-4DC3-A698-29F50637A972}">
    <text>Recordar dejar la novedad de estudiante que a pesar de cumplir con los criterios de priorización,  no es priorizado debido a desistimiento del complemento.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5" dT="2026-02-24T19:46:19.60" personId="{6DEC62A9-1E22-4C16-8AF0-89F6767BD470}" id="{07361F9F-C1AF-482D-B721-50CA49FFF488}">
    <text xml:space="preserve">Recordar dejar la debida novedad cambio de modalidad de atención para el estudiante,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9" dT="2026-03-27T17:59:59.66" personId="{6DEC62A9-1E22-4C16-8AF0-89F6767BD470}" id="{A9A25D34-F31E-4592-A320-71A9AD6FFBCA}">
    <text xml:space="preserve">Recordar dejar la novedad de los 30  estudiantes  que a pesar de cumplir con los criterios de priorización,  no fueron priorizados debido a que presentaron desistimiento del complemento, con sus debidos soportes.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68D2"/>
  </sheetPr>
  <dimension ref="B1:Y49"/>
  <sheetViews>
    <sheetView tabSelected="1" zoomScaleNormal="100" workbookViewId="0">
      <selection activeCell="B57" sqref="B57"/>
    </sheetView>
  </sheetViews>
  <sheetFormatPr baseColWidth="10" defaultRowHeight="15" x14ac:dyDescent="0.25"/>
  <cols>
    <col min="1" max="1" width="1.7109375" customWidth="1"/>
    <col min="2" max="2" width="62" customWidth="1"/>
    <col min="3" max="3" width="4.85546875" customWidth="1"/>
    <col min="4" max="16" width="5.85546875" customWidth="1"/>
    <col min="17" max="17" width="13.140625" customWidth="1"/>
    <col min="18" max="18" width="8" customWidth="1"/>
    <col min="19" max="19" width="12.42578125" customWidth="1"/>
    <col min="20" max="20" width="12" bestFit="1" customWidth="1"/>
  </cols>
  <sheetData>
    <row r="1" spans="2:25" ht="29.25" customHeight="1" x14ac:dyDescent="0.25">
      <c r="B1" s="32" t="s">
        <v>154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2:25" x14ac:dyDescent="0.25">
      <c r="B2" s="33" t="s">
        <v>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  <c r="R2" s="9"/>
    </row>
    <row r="3" spans="2:25" x14ac:dyDescent="0.25">
      <c r="B3" s="18" t="s">
        <v>4</v>
      </c>
      <c r="C3" s="16">
        <v>-1</v>
      </c>
      <c r="D3" s="16">
        <v>0</v>
      </c>
      <c r="E3" s="16">
        <v>1</v>
      </c>
      <c r="F3" s="16">
        <v>2</v>
      </c>
      <c r="G3" s="16">
        <v>3</v>
      </c>
      <c r="H3" s="16">
        <v>4</v>
      </c>
      <c r="I3" s="16">
        <v>5</v>
      </c>
      <c r="J3" s="16">
        <v>99</v>
      </c>
      <c r="K3" s="16">
        <v>6</v>
      </c>
      <c r="L3" s="16">
        <v>7</v>
      </c>
      <c r="M3" s="16">
        <v>8</v>
      </c>
      <c r="N3" s="16">
        <v>9</v>
      </c>
      <c r="O3" s="16">
        <v>10</v>
      </c>
      <c r="P3" s="16">
        <v>11</v>
      </c>
      <c r="Q3" s="16" t="s">
        <v>9</v>
      </c>
    </row>
    <row r="4" spans="2:25" x14ac:dyDescent="0.25">
      <c r="B4" s="19" t="s">
        <v>16</v>
      </c>
      <c r="C4" s="20"/>
      <c r="D4" s="20">
        <v>32</v>
      </c>
      <c r="E4" s="20"/>
      <c r="F4" s="20"/>
      <c r="G4" s="20"/>
      <c r="H4" s="20"/>
      <c r="I4" s="20"/>
      <c r="J4" s="20"/>
      <c r="K4" s="20">
        <v>109</v>
      </c>
      <c r="L4" s="20">
        <v>91</v>
      </c>
      <c r="M4" s="20">
        <v>66</v>
      </c>
      <c r="N4" s="20">
        <v>55</v>
      </c>
      <c r="O4" s="20">
        <v>33</v>
      </c>
      <c r="P4" s="20">
        <v>31</v>
      </c>
      <c r="Q4" s="20">
        <v>417</v>
      </c>
      <c r="R4" s="4"/>
      <c r="S4" s="4"/>
    </row>
    <row r="5" spans="2:25" x14ac:dyDescent="0.25">
      <c r="B5" s="21" t="s">
        <v>17</v>
      </c>
      <c r="C5" s="22"/>
      <c r="D5" s="22">
        <v>32</v>
      </c>
      <c r="E5" s="22"/>
      <c r="F5" s="22"/>
      <c r="G5" s="22"/>
      <c r="H5" s="22"/>
      <c r="I5" s="22"/>
      <c r="J5" s="22"/>
      <c r="K5" s="22">
        <v>109</v>
      </c>
      <c r="L5" s="22">
        <v>91</v>
      </c>
      <c r="M5" s="22">
        <v>66</v>
      </c>
      <c r="N5" s="22">
        <v>55</v>
      </c>
      <c r="O5" s="22">
        <v>33</v>
      </c>
      <c r="P5" s="22">
        <v>31</v>
      </c>
      <c r="Q5" s="22">
        <v>417</v>
      </c>
      <c r="T5" s="6"/>
      <c r="U5" s="6"/>
      <c r="V5" s="6"/>
      <c r="W5" s="6"/>
    </row>
    <row r="6" spans="2:25" x14ac:dyDescent="0.25">
      <c r="B6" s="19" t="s">
        <v>18</v>
      </c>
      <c r="C6" s="20">
        <v>15</v>
      </c>
      <c r="D6" s="20">
        <v>60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>
        <v>75</v>
      </c>
      <c r="R6" s="4"/>
      <c r="S6" s="4"/>
      <c r="T6" s="6"/>
      <c r="U6" s="6"/>
      <c r="V6" s="6"/>
      <c r="W6" s="6"/>
    </row>
    <row r="7" spans="2:25" x14ac:dyDescent="0.25">
      <c r="B7" s="21" t="s">
        <v>19</v>
      </c>
      <c r="C7" s="22">
        <v>15</v>
      </c>
      <c r="D7" s="22">
        <v>60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>
        <v>75</v>
      </c>
    </row>
    <row r="8" spans="2:25" x14ac:dyDescent="0.25">
      <c r="B8" s="19" t="s">
        <v>20</v>
      </c>
      <c r="C8" s="20">
        <v>20</v>
      </c>
      <c r="D8" s="20">
        <v>95</v>
      </c>
      <c r="E8" s="20">
        <v>105</v>
      </c>
      <c r="F8" s="20">
        <v>115</v>
      </c>
      <c r="G8" s="20">
        <v>140</v>
      </c>
      <c r="H8" s="20">
        <v>129</v>
      </c>
      <c r="I8" s="20">
        <v>122</v>
      </c>
      <c r="J8" s="20">
        <v>22</v>
      </c>
      <c r="K8" s="20">
        <v>70</v>
      </c>
      <c r="L8" s="20">
        <v>72</v>
      </c>
      <c r="M8" s="20">
        <v>51</v>
      </c>
      <c r="N8" s="20">
        <v>33</v>
      </c>
      <c r="O8" s="20">
        <v>34</v>
      </c>
      <c r="P8" s="20">
        <v>19</v>
      </c>
      <c r="Q8" s="20">
        <v>1027</v>
      </c>
      <c r="R8" s="4"/>
      <c r="S8" s="4"/>
    </row>
    <row r="9" spans="2:25" x14ac:dyDescent="0.25">
      <c r="B9" s="21" t="s">
        <v>21</v>
      </c>
      <c r="C9" s="22"/>
      <c r="D9" s="22"/>
      <c r="E9" s="22"/>
      <c r="F9" s="22"/>
      <c r="G9" s="22"/>
      <c r="H9" s="22"/>
      <c r="I9" s="22"/>
      <c r="J9" s="22"/>
      <c r="K9" s="22">
        <v>70</v>
      </c>
      <c r="L9" s="22">
        <v>72</v>
      </c>
      <c r="M9" s="22">
        <v>51</v>
      </c>
      <c r="N9" s="22">
        <v>33</v>
      </c>
      <c r="O9" s="22">
        <v>34</v>
      </c>
      <c r="P9" s="22">
        <v>19</v>
      </c>
      <c r="Q9" s="22">
        <v>279</v>
      </c>
      <c r="V9" s="4"/>
      <c r="W9" s="4"/>
      <c r="X9" s="4"/>
      <c r="Y9" s="4"/>
    </row>
    <row r="10" spans="2:25" x14ac:dyDescent="0.25">
      <c r="B10" s="21" t="s">
        <v>22</v>
      </c>
      <c r="C10" s="22"/>
      <c r="D10" s="22">
        <v>18</v>
      </c>
      <c r="E10" s="22">
        <v>22</v>
      </c>
      <c r="F10" s="22">
        <v>19</v>
      </c>
      <c r="G10" s="22">
        <v>28</v>
      </c>
      <c r="H10" s="22">
        <v>30</v>
      </c>
      <c r="I10" s="22">
        <v>19</v>
      </c>
      <c r="J10" s="22"/>
      <c r="K10" s="22"/>
      <c r="L10" s="22"/>
      <c r="M10" s="22"/>
      <c r="N10" s="22"/>
      <c r="O10" s="22"/>
      <c r="P10" s="22"/>
      <c r="Q10" s="22">
        <v>136</v>
      </c>
    </row>
    <row r="11" spans="2:25" x14ac:dyDescent="0.25">
      <c r="B11" s="21" t="s">
        <v>23</v>
      </c>
      <c r="C11" s="22">
        <v>20</v>
      </c>
      <c r="D11" s="22">
        <v>50</v>
      </c>
      <c r="E11" s="22">
        <v>51</v>
      </c>
      <c r="F11" s="22">
        <v>45</v>
      </c>
      <c r="G11" s="22">
        <v>63</v>
      </c>
      <c r="H11" s="22">
        <v>64</v>
      </c>
      <c r="I11" s="22">
        <v>68</v>
      </c>
      <c r="J11" s="22">
        <v>22</v>
      </c>
      <c r="K11" s="22"/>
      <c r="L11" s="22"/>
      <c r="M11" s="22"/>
      <c r="N11" s="22"/>
      <c r="O11" s="22"/>
      <c r="P11" s="22"/>
      <c r="Q11" s="22">
        <v>383</v>
      </c>
      <c r="T11" s="6"/>
      <c r="U11" s="6"/>
      <c r="V11" s="6"/>
      <c r="W11" s="6"/>
    </row>
    <row r="12" spans="2:25" x14ac:dyDescent="0.25">
      <c r="B12" s="21" t="s">
        <v>24</v>
      </c>
      <c r="C12" s="22"/>
      <c r="D12" s="22">
        <v>27</v>
      </c>
      <c r="E12" s="22">
        <v>32</v>
      </c>
      <c r="F12" s="22">
        <v>51</v>
      </c>
      <c r="G12" s="22">
        <v>49</v>
      </c>
      <c r="H12" s="22">
        <v>35</v>
      </c>
      <c r="I12" s="22">
        <v>35</v>
      </c>
      <c r="J12" s="22"/>
      <c r="K12" s="22"/>
      <c r="L12" s="22"/>
      <c r="M12" s="22"/>
      <c r="N12" s="22"/>
      <c r="O12" s="22"/>
      <c r="P12" s="22"/>
      <c r="Q12" s="22">
        <v>229</v>
      </c>
      <c r="R12" s="4"/>
      <c r="S12" s="4"/>
      <c r="T12" s="6"/>
      <c r="U12" s="6"/>
      <c r="V12" s="6"/>
      <c r="W12" s="6"/>
    </row>
    <row r="13" spans="2:25" x14ac:dyDescent="0.25">
      <c r="B13" s="19" t="s">
        <v>25</v>
      </c>
      <c r="C13" s="20"/>
      <c r="D13" s="20"/>
      <c r="E13" s="20"/>
      <c r="F13" s="20"/>
      <c r="G13" s="20"/>
      <c r="H13" s="20"/>
      <c r="I13" s="20"/>
      <c r="J13" s="20"/>
      <c r="K13" s="20">
        <v>84</v>
      </c>
      <c r="L13" s="20">
        <v>70</v>
      </c>
      <c r="M13" s="20">
        <v>87</v>
      </c>
      <c r="N13" s="20">
        <v>61</v>
      </c>
      <c r="O13" s="20">
        <v>58</v>
      </c>
      <c r="P13" s="20">
        <v>39</v>
      </c>
      <c r="Q13" s="20">
        <v>399</v>
      </c>
      <c r="T13" s="6"/>
      <c r="U13" s="6"/>
      <c r="V13" s="6"/>
      <c r="W13" s="6"/>
    </row>
    <row r="14" spans="2:25" x14ac:dyDescent="0.25">
      <c r="B14" s="21" t="s">
        <v>26</v>
      </c>
      <c r="C14" s="22"/>
      <c r="D14" s="22"/>
      <c r="E14" s="22"/>
      <c r="F14" s="22"/>
      <c r="G14" s="22"/>
      <c r="H14" s="22"/>
      <c r="I14" s="22"/>
      <c r="J14" s="22"/>
      <c r="K14" s="22">
        <v>84</v>
      </c>
      <c r="L14" s="22">
        <v>70</v>
      </c>
      <c r="M14" s="22">
        <v>87</v>
      </c>
      <c r="N14" s="22">
        <v>61</v>
      </c>
      <c r="O14" s="22">
        <v>58</v>
      </c>
      <c r="P14" s="22">
        <v>39</v>
      </c>
      <c r="Q14" s="22">
        <v>399</v>
      </c>
      <c r="R14" s="4"/>
      <c r="S14" s="4"/>
    </row>
    <row r="15" spans="2:25" x14ac:dyDescent="0.25">
      <c r="B15" s="19" t="s">
        <v>27</v>
      </c>
      <c r="C15" s="20"/>
      <c r="D15" s="20">
        <v>53</v>
      </c>
      <c r="E15" s="20">
        <v>76</v>
      </c>
      <c r="F15" s="20">
        <v>76</v>
      </c>
      <c r="G15" s="20">
        <v>72</v>
      </c>
      <c r="H15" s="20">
        <v>59</v>
      </c>
      <c r="I15" s="20">
        <v>57</v>
      </c>
      <c r="J15" s="20"/>
      <c r="K15" s="20"/>
      <c r="L15" s="20"/>
      <c r="M15" s="20"/>
      <c r="N15" s="20"/>
      <c r="O15" s="20"/>
      <c r="P15" s="20"/>
      <c r="Q15" s="20">
        <v>393</v>
      </c>
    </row>
    <row r="16" spans="2:25" x14ac:dyDescent="0.25">
      <c r="B16" s="21" t="s">
        <v>28</v>
      </c>
      <c r="C16" s="22"/>
      <c r="D16" s="22">
        <v>34</v>
      </c>
      <c r="E16" s="22">
        <v>51</v>
      </c>
      <c r="F16" s="22">
        <v>49</v>
      </c>
      <c r="G16" s="22">
        <v>51</v>
      </c>
      <c r="H16" s="22">
        <v>32</v>
      </c>
      <c r="I16" s="22">
        <v>27</v>
      </c>
      <c r="J16" s="22"/>
      <c r="K16" s="22"/>
      <c r="L16" s="22"/>
      <c r="M16" s="22"/>
      <c r="N16" s="22"/>
      <c r="O16" s="22"/>
      <c r="P16" s="22"/>
      <c r="Q16" s="22">
        <v>244</v>
      </c>
      <c r="R16" s="4"/>
      <c r="S16" s="4"/>
    </row>
    <row r="17" spans="2:22" x14ac:dyDescent="0.25">
      <c r="B17" s="21" t="s">
        <v>29</v>
      </c>
      <c r="C17" s="22"/>
      <c r="D17" s="22">
        <v>19</v>
      </c>
      <c r="E17" s="22">
        <v>25</v>
      </c>
      <c r="F17" s="22">
        <v>27</v>
      </c>
      <c r="G17" s="22">
        <v>21</v>
      </c>
      <c r="H17" s="22">
        <v>27</v>
      </c>
      <c r="I17" s="22">
        <v>30</v>
      </c>
      <c r="J17" s="22"/>
      <c r="K17" s="22"/>
      <c r="L17" s="22"/>
      <c r="M17" s="22"/>
      <c r="N17" s="22"/>
      <c r="O17" s="22"/>
      <c r="P17" s="22"/>
      <c r="Q17" s="22">
        <v>149</v>
      </c>
    </row>
    <row r="18" spans="2:22" x14ac:dyDescent="0.25">
      <c r="B18" s="19" t="s">
        <v>30</v>
      </c>
      <c r="C18" s="20"/>
      <c r="D18" s="20">
        <v>32</v>
      </c>
      <c r="E18" s="20">
        <v>61</v>
      </c>
      <c r="F18" s="20">
        <v>48</v>
      </c>
      <c r="G18" s="20">
        <v>55</v>
      </c>
      <c r="H18" s="20">
        <v>78</v>
      </c>
      <c r="I18" s="20">
        <v>52</v>
      </c>
      <c r="J18" s="20"/>
      <c r="K18" s="20">
        <v>64</v>
      </c>
      <c r="L18" s="20">
        <v>77</v>
      </c>
      <c r="M18" s="20">
        <v>58</v>
      </c>
      <c r="N18" s="20">
        <v>56</v>
      </c>
      <c r="O18" s="20">
        <v>47</v>
      </c>
      <c r="P18" s="20">
        <v>32</v>
      </c>
      <c r="Q18" s="20">
        <v>660</v>
      </c>
      <c r="T18" s="7"/>
      <c r="U18" s="7"/>
    </row>
    <row r="19" spans="2:22" x14ac:dyDescent="0.25">
      <c r="B19" s="21" t="s">
        <v>31</v>
      </c>
      <c r="C19" s="22"/>
      <c r="D19" s="22">
        <v>15</v>
      </c>
      <c r="E19" s="22">
        <v>33</v>
      </c>
      <c r="F19" s="22">
        <v>16</v>
      </c>
      <c r="G19" s="22">
        <v>30</v>
      </c>
      <c r="H19" s="22">
        <v>30</v>
      </c>
      <c r="I19" s="22">
        <v>20</v>
      </c>
      <c r="J19" s="22"/>
      <c r="K19" s="22"/>
      <c r="L19" s="22"/>
      <c r="M19" s="22"/>
      <c r="N19" s="22"/>
      <c r="O19" s="22"/>
      <c r="P19" s="22"/>
      <c r="Q19" s="22">
        <v>144</v>
      </c>
      <c r="T19" s="7"/>
      <c r="U19" s="7"/>
    </row>
    <row r="20" spans="2:22" x14ac:dyDescent="0.25">
      <c r="B20" s="21" t="s">
        <v>32</v>
      </c>
      <c r="C20" s="22"/>
      <c r="D20" s="22"/>
      <c r="E20" s="22"/>
      <c r="F20" s="22"/>
      <c r="G20" s="22"/>
      <c r="H20" s="22"/>
      <c r="I20" s="22"/>
      <c r="J20" s="22"/>
      <c r="K20" s="22">
        <v>64</v>
      </c>
      <c r="L20" s="22">
        <v>77</v>
      </c>
      <c r="M20" s="22">
        <v>58</v>
      </c>
      <c r="N20" s="22">
        <v>56</v>
      </c>
      <c r="O20" s="22">
        <v>47</v>
      </c>
      <c r="P20" s="22">
        <v>32</v>
      </c>
      <c r="Q20" s="22">
        <v>334</v>
      </c>
      <c r="R20" s="4"/>
      <c r="S20" s="4"/>
      <c r="T20" s="7"/>
      <c r="U20" s="7"/>
    </row>
    <row r="21" spans="2:22" x14ac:dyDescent="0.25">
      <c r="B21" s="21" t="s">
        <v>33</v>
      </c>
      <c r="C21" s="22"/>
      <c r="D21" s="22">
        <v>17</v>
      </c>
      <c r="E21" s="22">
        <v>28</v>
      </c>
      <c r="F21" s="22">
        <v>32</v>
      </c>
      <c r="G21" s="22">
        <v>25</v>
      </c>
      <c r="H21" s="22">
        <v>48</v>
      </c>
      <c r="I21" s="22">
        <v>32</v>
      </c>
      <c r="J21" s="22"/>
      <c r="K21" s="22"/>
      <c r="L21" s="22"/>
      <c r="M21" s="22"/>
      <c r="N21" s="22"/>
      <c r="O21" s="22"/>
      <c r="P21" s="22"/>
      <c r="Q21" s="22">
        <v>182</v>
      </c>
      <c r="R21" s="6"/>
      <c r="S21" s="10" t="s">
        <v>12</v>
      </c>
      <c r="T21" s="22">
        <f>7751+5558+1292+94+10+19+195+54+1+1874+1122</f>
        <v>17970</v>
      </c>
      <c r="V21" s="4"/>
    </row>
    <row r="22" spans="2:22" x14ac:dyDescent="0.25">
      <c r="B22" s="19" t="s">
        <v>34</v>
      </c>
      <c r="C22" s="20"/>
      <c r="D22" s="20">
        <v>96</v>
      </c>
      <c r="E22" s="20">
        <v>142</v>
      </c>
      <c r="F22" s="20">
        <v>129</v>
      </c>
      <c r="G22" s="20">
        <v>139</v>
      </c>
      <c r="H22" s="20">
        <v>140</v>
      </c>
      <c r="I22" s="20">
        <v>175</v>
      </c>
      <c r="J22" s="20"/>
      <c r="K22" s="20">
        <v>112</v>
      </c>
      <c r="L22" s="20">
        <v>36</v>
      </c>
      <c r="M22" s="20"/>
      <c r="N22" s="20"/>
      <c r="O22" s="20"/>
      <c r="P22" s="20"/>
      <c r="Q22" s="20">
        <v>969</v>
      </c>
      <c r="S22" s="11" t="s">
        <v>13</v>
      </c>
      <c r="T22" s="22">
        <f>127+18</f>
        <v>145</v>
      </c>
    </row>
    <row r="23" spans="2:22" x14ac:dyDescent="0.25">
      <c r="B23" s="21" t="s">
        <v>35</v>
      </c>
      <c r="C23" s="22"/>
      <c r="D23" s="22">
        <v>71</v>
      </c>
      <c r="E23" s="22">
        <v>97</v>
      </c>
      <c r="F23" s="22">
        <v>67</v>
      </c>
      <c r="G23" s="22">
        <v>104</v>
      </c>
      <c r="H23" s="22">
        <v>105</v>
      </c>
      <c r="I23" s="22">
        <v>140</v>
      </c>
      <c r="J23" s="22"/>
      <c r="K23" s="22">
        <v>112</v>
      </c>
      <c r="L23" s="22">
        <v>36</v>
      </c>
      <c r="M23" s="22"/>
      <c r="N23" s="22"/>
      <c r="O23" s="22"/>
      <c r="P23" s="22"/>
      <c r="Q23" s="22">
        <v>732</v>
      </c>
      <c r="S23" s="12" t="s">
        <v>14</v>
      </c>
      <c r="T23" s="22">
        <v>108</v>
      </c>
    </row>
    <row r="24" spans="2:22" x14ac:dyDescent="0.25">
      <c r="B24" s="21" t="s">
        <v>36</v>
      </c>
      <c r="C24" s="22"/>
      <c r="D24" s="22">
        <v>25</v>
      </c>
      <c r="E24" s="22">
        <v>45</v>
      </c>
      <c r="F24" s="22">
        <v>62</v>
      </c>
      <c r="G24" s="22">
        <v>35</v>
      </c>
      <c r="H24" s="22">
        <v>35</v>
      </c>
      <c r="I24" s="22">
        <v>35</v>
      </c>
      <c r="J24" s="22"/>
      <c r="K24" s="22"/>
      <c r="L24" s="22"/>
      <c r="M24" s="22"/>
      <c r="N24" s="22"/>
      <c r="O24" s="22"/>
      <c r="P24" s="22"/>
      <c r="Q24" s="22">
        <v>237</v>
      </c>
      <c r="R24" s="4" t="s">
        <v>15</v>
      </c>
      <c r="S24" s="7"/>
      <c r="T24" s="4">
        <f>SUM(T21:T23)</f>
        <v>18223</v>
      </c>
      <c r="V24" s="4"/>
    </row>
    <row r="25" spans="2:22" x14ac:dyDescent="0.25">
      <c r="B25" s="19" t="s">
        <v>37</v>
      </c>
      <c r="C25" s="20"/>
      <c r="D25" s="20">
        <v>20</v>
      </c>
      <c r="E25" s="20">
        <v>28</v>
      </c>
      <c r="F25" s="20">
        <v>30</v>
      </c>
      <c r="G25" s="20">
        <v>54</v>
      </c>
      <c r="H25" s="20">
        <v>56</v>
      </c>
      <c r="I25" s="20">
        <v>59</v>
      </c>
      <c r="J25" s="20"/>
      <c r="K25" s="20"/>
      <c r="L25" s="20"/>
      <c r="M25" s="20"/>
      <c r="N25" s="20"/>
      <c r="O25" s="20"/>
      <c r="P25" s="20"/>
      <c r="Q25" s="20">
        <v>247</v>
      </c>
      <c r="T25" s="4"/>
      <c r="U25" s="8"/>
      <c r="V25" s="4"/>
    </row>
    <row r="26" spans="2:22" x14ac:dyDescent="0.25">
      <c r="B26" s="21" t="s">
        <v>38</v>
      </c>
      <c r="C26" s="22"/>
      <c r="D26" s="22">
        <v>20</v>
      </c>
      <c r="E26" s="22">
        <v>28</v>
      </c>
      <c r="F26" s="22">
        <v>30</v>
      </c>
      <c r="G26" s="22">
        <v>54</v>
      </c>
      <c r="H26" s="22">
        <v>56</v>
      </c>
      <c r="I26" s="22">
        <v>59</v>
      </c>
      <c r="J26" s="22"/>
      <c r="K26" s="22"/>
      <c r="L26" s="22"/>
      <c r="M26" s="22"/>
      <c r="N26" s="22"/>
      <c r="O26" s="22"/>
      <c r="P26" s="22"/>
      <c r="Q26" s="22">
        <v>247</v>
      </c>
    </row>
    <row r="27" spans="2:22" x14ac:dyDescent="0.25">
      <c r="B27" s="19" t="s">
        <v>39</v>
      </c>
      <c r="C27" s="20"/>
      <c r="D27" s="20"/>
      <c r="E27" s="20">
        <v>88</v>
      </c>
      <c r="F27" s="20">
        <v>109</v>
      </c>
      <c r="G27" s="20">
        <v>86</v>
      </c>
      <c r="H27" s="20">
        <v>100</v>
      </c>
      <c r="I27" s="20">
        <v>105</v>
      </c>
      <c r="J27" s="20">
        <v>25</v>
      </c>
      <c r="K27" s="20">
        <v>53</v>
      </c>
      <c r="L27" s="20">
        <v>66</v>
      </c>
      <c r="M27" s="20">
        <v>34</v>
      </c>
      <c r="N27" s="20">
        <v>47</v>
      </c>
      <c r="O27" s="20">
        <v>34</v>
      </c>
      <c r="P27" s="20">
        <v>18</v>
      </c>
      <c r="Q27" s="20">
        <v>765</v>
      </c>
      <c r="R27" s="4"/>
    </row>
    <row r="28" spans="2:22" x14ac:dyDescent="0.25">
      <c r="B28" s="21" t="s">
        <v>40</v>
      </c>
      <c r="C28" s="22"/>
      <c r="D28" s="22"/>
      <c r="E28" s="22">
        <v>63</v>
      </c>
      <c r="F28" s="22">
        <v>84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>
        <v>147</v>
      </c>
    </row>
    <row r="29" spans="2:22" x14ac:dyDescent="0.25">
      <c r="B29" s="21" t="s">
        <v>41</v>
      </c>
      <c r="C29" s="22"/>
      <c r="D29" s="22"/>
      <c r="E29" s="22">
        <v>25</v>
      </c>
      <c r="F29" s="22">
        <v>25</v>
      </c>
      <c r="G29" s="22">
        <v>86</v>
      </c>
      <c r="H29" s="22">
        <v>100</v>
      </c>
      <c r="I29" s="22">
        <v>105</v>
      </c>
      <c r="J29" s="22">
        <v>25</v>
      </c>
      <c r="K29" s="22">
        <v>53</v>
      </c>
      <c r="L29" s="22">
        <v>66</v>
      </c>
      <c r="M29" s="22">
        <v>34</v>
      </c>
      <c r="N29" s="22">
        <v>47</v>
      </c>
      <c r="O29" s="22">
        <v>34</v>
      </c>
      <c r="P29" s="22">
        <v>18</v>
      </c>
      <c r="Q29" s="22">
        <v>618</v>
      </c>
    </row>
    <row r="30" spans="2:22" x14ac:dyDescent="0.25">
      <c r="B30" s="19" t="s">
        <v>42</v>
      </c>
      <c r="C30" s="20"/>
      <c r="D30" s="20">
        <v>25</v>
      </c>
      <c r="E30" s="20">
        <v>32</v>
      </c>
      <c r="F30" s="20">
        <v>53</v>
      </c>
      <c r="G30" s="20">
        <v>33</v>
      </c>
      <c r="H30" s="20">
        <v>60</v>
      </c>
      <c r="I30" s="20">
        <v>53</v>
      </c>
      <c r="J30" s="20">
        <v>15</v>
      </c>
      <c r="K30" s="20"/>
      <c r="L30" s="20"/>
      <c r="M30" s="20"/>
      <c r="N30" s="20"/>
      <c r="O30" s="20"/>
      <c r="P30" s="20"/>
      <c r="Q30" s="20">
        <v>271</v>
      </c>
      <c r="R30" s="4"/>
    </row>
    <row r="31" spans="2:22" x14ac:dyDescent="0.25">
      <c r="B31" s="21" t="s">
        <v>43</v>
      </c>
      <c r="C31" s="22"/>
      <c r="D31" s="22">
        <v>25</v>
      </c>
      <c r="E31" s="22">
        <v>32</v>
      </c>
      <c r="F31" s="22">
        <v>53</v>
      </c>
      <c r="G31" s="22">
        <v>33</v>
      </c>
      <c r="H31" s="22">
        <v>60</v>
      </c>
      <c r="I31" s="22">
        <v>53</v>
      </c>
      <c r="J31" s="22">
        <v>15</v>
      </c>
      <c r="K31" s="22"/>
      <c r="L31" s="22"/>
      <c r="M31" s="22"/>
      <c r="N31" s="22"/>
      <c r="O31" s="22"/>
      <c r="P31" s="22"/>
      <c r="Q31" s="22">
        <v>271</v>
      </c>
    </row>
    <row r="32" spans="2:22" x14ac:dyDescent="0.25">
      <c r="B32" s="19" t="s">
        <v>45</v>
      </c>
      <c r="C32" s="20">
        <v>20</v>
      </c>
      <c r="D32" s="20">
        <v>59</v>
      </c>
      <c r="E32" s="20">
        <v>77</v>
      </c>
      <c r="F32" s="20">
        <v>62</v>
      </c>
      <c r="G32" s="20">
        <v>77</v>
      </c>
      <c r="H32" s="20">
        <v>118</v>
      </c>
      <c r="I32" s="20">
        <v>104</v>
      </c>
      <c r="J32" s="20"/>
      <c r="K32" s="20"/>
      <c r="L32" s="20"/>
      <c r="M32" s="20"/>
      <c r="N32" s="20"/>
      <c r="O32" s="20"/>
      <c r="P32" s="20"/>
      <c r="Q32" s="20">
        <v>517</v>
      </c>
    </row>
    <row r="33" spans="2:19" x14ac:dyDescent="0.25">
      <c r="B33" s="21" t="s">
        <v>46</v>
      </c>
      <c r="C33" s="22">
        <v>20</v>
      </c>
      <c r="D33" s="22">
        <v>59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>
        <v>79</v>
      </c>
    </row>
    <row r="34" spans="2:19" x14ac:dyDescent="0.25">
      <c r="B34" s="21" t="s">
        <v>47</v>
      </c>
      <c r="C34" s="22"/>
      <c r="D34" s="22"/>
      <c r="E34" s="22">
        <v>77</v>
      </c>
      <c r="F34" s="22">
        <v>62</v>
      </c>
      <c r="G34" s="22">
        <v>77</v>
      </c>
      <c r="H34" s="22">
        <v>118</v>
      </c>
      <c r="I34" s="22">
        <v>104</v>
      </c>
      <c r="J34" s="22"/>
      <c r="K34" s="22"/>
      <c r="L34" s="22"/>
      <c r="M34" s="22"/>
      <c r="N34" s="22"/>
      <c r="O34" s="22"/>
      <c r="P34" s="22"/>
      <c r="Q34" s="22">
        <v>438</v>
      </c>
      <c r="R34" s="4"/>
      <c r="S34" s="4"/>
    </row>
    <row r="35" spans="2:19" x14ac:dyDescent="0.25">
      <c r="B35" s="19" t="s">
        <v>48</v>
      </c>
      <c r="C35" s="20">
        <v>55</v>
      </c>
      <c r="D35" s="20">
        <v>97</v>
      </c>
      <c r="E35" s="20">
        <v>130</v>
      </c>
      <c r="F35" s="20">
        <v>147</v>
      </c>
      <c r="G35" s="20">
        <v>147</v>
      </c>
      <c r="H35" s="20">
        <v>149</v>
      </c>
      <c r="I35" s="20">
        <v>159</v>
      </c>
      <c r="J35" s="20"/>
      <c r="K35" s="20"/>
      <c r="L35" s="20"/>
      <c r="M35" s="20"/>
      <c r="N35" s="20"/>
      <c r="O35" s="20"/>
      <c r="P35" s="20"/>
      <c r="Q35" s="20">
        <v>884</v>
      </c>
    </row>
    <row r="36" spans="2:19" x14ac:dyDescent="0.25">
      <c r="B36" s="21" t="s">
        <v>49</v>
      </c>
      <c r="C36" s="22"/>
      <c r="D36" s="22">
        <v>17</v>
      </c>
      <c r="E36" s="22">
        <v>20</v>
      </c>
      <c r="F36" s="22">
        <v>22</v>
      </c>
      <c r="G36" s="22">
        <v>24</v>
      </c>
      <c r="H36" s="22">
        <v>25</v>
      </c>
      <c r="I36" s="22">
        <v>28</v>
      </c>
      <c r="J36" s="22"/>
      <c r="K36" s="22"/>
      <c r="L36" s="22"/>
      <c r="M36" s="22"/>
      <c r="N36" s="22"/>
      <c r="O36" s="22"/>
      <c r="P36" s="22"/>
      <c r="Q36" s="22">
        <v>136</v>
      </c>
      <c r="R36" s="4"/>
      <c r="S36" s="4"/>
    </row>
    <row r="37" spans="2:19" x14ac:dyDescent="0.25">
      <c r="B37" s="21" t="s">
        <v>50</v>
      </c>
      <c r="C37" s="22"/>
      <c r="D37" s="22">
        <v>12</v>
      </c>
      <c r="E37" s="22">
        <v>13</v>
      </c>
      <c r="F37" s="22">
        <v>21</v>
      </c>
      <c r="G37" s="22">
        <v>23</v>
      </c>
      <c r="H37" s="22">
        <v>21</v>
      </c>
      <c r="I37" s="22"/>
      <c r="J37" s="22"/>
      <c r="K37" s="22"/>
      <c r="L37" s="22"/>
      <c r="M37" s="22"/>
      <c r="N37" s="22"/>
      <c r="O37" s="22"/>
      <c r="P37" s="22"/>
      <c r="Q37" s="22">
        <v>90</v>
      </c>
    </row>
    <row r="38" spans="2:19" x14ac:dyDescent="0.25">
      <c r="B38" s="21" t="s">
        <v>51</v>
      </c>
      <c r="C38" s="22">
        <v>55</v>
      </c>
      <c r="D38" s="22">
        <v>68</v>
      </c>
      <c r="E38" s="22">
        <v>97</v>
      </c>
      <c r="F38" s="22">
        <v>104</v>
      </c>
      <c r="G38" s="22">
        <v>100</v>
      </c>
      <c r="H38" s="22">
        <v>103</v>
      </c>
      <c r="I38" s="22">
        <v>131</v>
      </c>
      <c r="J38" s="22"/>
      <c r="K38" s="22"/>
      <c r="L38" s="22"/>
      <c r="M38" s="22"/>
      <c r="N38" s="22"/>
      <c r="O38" s="22"/>
      <c r="P38" s="22"/>
      <c r="Q38" s="22">
        <v>658</v>
      </c>
    </row>
    <row r="39" spans="2:19" x14ac:dyDescent="0.25">
      <c r="B39" s="19" t="s">
        <v>52</v>
      </c>
      <c r="C39" s="20"/>
      <c r="D39" s="20">
        <v>26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>
        <v>26</v>
      </c>
      <c r="R39" s="4"/>
      <c r="S39" s="4"/>
    </row>
    <row r="40" spans="2:19" x14ac:dyDescent="0.25">
      <c r="B40" s="21" t="s">
        <v>53</v>
      </c>
      <c r="C40" s="22"/>
      <c r="D40" s="22">
        <v>26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>
        <v>26</v>
      </c>
    </row>
    <row r="41" spans="2:19" x14ac:dyDescent="0.25">
      <c r="B41" s="19" t="s">
        <v>54</v>
      </c>
      <c r="C41" s="20">
        <v>8</v>
      </c>
      <c r="D41" s="20">
        <v>30</v>
      </c>
      <c r="E41" s="20">
        <v>67</v>
      </c>
      <c r="F41" s="20">
        <v>55</v>
      </c>
      <c r="G41" s="20">
        <v>49</v>
      </c>
      <c r="H41" s="20">
        <v>58</v>
      </c>
      <c r="I41" s="20">
        <v>50</v>
      </c>
      <c r="J41" s="20">
        <v>16</v>
      </c>
      <c r="K41" s="20"/>
      <c r="L41" s="20"/>
      <c r="M41" s="20"/>
      <c r="N41" s="20"/>
      <c r="O41" s="20"/>
      <c r="P41" s="20"/>
      <c r="Q41" s="20">
        <v>333</v>
      </c>
    </row>
    <row r="42" spans="2:19" x14ac:dyDescent="0.25">
      <c r="B42" s="21" t="s">
        <v>55</v>
      </c>
      <c r="C42" s="22"/>
      <c r="D42" s="22">
        <v>14</v>
      </c>
      <c r="E42" s="22">
        <v>27</v>
      </c>
      <c r="F42" s="22">
        <v>30</v>
      </c>
      <c r="G42" s="22">
        <v>24</v>
      </c>
      <c r="H42" s="22"/>
      <c r="I42" s="22"/>
      <c r="J42" s="22"/>
      <c r="K42" s="22"/>
      <c r="L42" s="22"/>
      <c r="M42" s="22"/>
      <c r="N42" s="22"/>
      <c r="O42" s="22"/>
      <c r="P42" s="22"/>
      <c r="Q42" s="22">
        <v>95</v>
      </c>
      <c r="R42" s="4"/>
      <c r="S42" s="4"/>
    </row>
    <row r="43" spans="2:19" x14ac:dyDescent="0.25">
      <c r="B43" s="21" t="s">
        <v>56</v>
      </c>
      <c r="C43" s="22">
        <v>8</v>
      </c>
      <c r="D43" s="22">
        <v>16</v>
      </c>
      <c r="E43" s="22">
        <v>40</v>
      </c>
      <c r="F43" s="22">
        <v>25</v>
      </c>
      <c r="G43" s="22">
        <v>25</v>
      </c>
      <c r="H43" s="22">
        <v>58</v>
      </c>
      <c r="I43" s="22">
        <v>50</v>
      </c>
      <c r="J43" s="22">
        <v>16</v>
      </c>
      <c r="K43" s="22"/>
      <c r="L43" s="22"/>
      <c r="M43" s="22"/>
      <c r="N43" s="22"/>
      <c r="O43" s="22"/>
      <c r="P43" s="22"/>
      <c r="Q43" s="22">
        <v>238</v>
      </c>
    </row>
    <row r="44" spans="2:19" x14ac:dyDescent="0.25">
      <c r="B44" s="19" t="s">
        <v>57</v>
      </c>
      <c r="C44" s="20"/>
      <c r="D44" s="20">
        <v>107</v>
      </c>
      <c r="E44" s="20">
        <v>104</v>
      </c>
      <c r="F44" s="20">
        <v>104</v>
      </c>
      <c r="G44" s="20">
        <v>105</v>
      </c>
      <c r="H44" s="20">
        <v>103</v>
      </c>
      <c r="I44" s="20">
        <v>108</v>
      </c>
      <c r="J44" s="20"/>
      <c r="K44" s="20"/>
      <c r="L44" s="20"/>
      <c r="M44" s="20"/>
      <c r="N44" s="20"/>
      <c r="O44" s="20"/>
      <c r="P44" s="20"/>
      <c r="Q44" s="20">
        <v>631</v>
      </c>
    </row>
    <row r="45" spans="2:19" x14ac:dyDescent="0.25">
      <c r="B45" s="21" t="s">
        <v>58</v>
      </c>
      <c r="C45" s="22"/>
      <c r="D45" s="22">
        <v>107</v>
      </c>
      <c r="E45" s="22">
        <v>104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>
        <v>211</v>
      </c>
    </row>
    <row r="46" spans="2:19" x14ac:dyDescent="0.25">
      <c r="B46" s="21" t="s">
        <v>59</v>
      </c>
      <c r="C46" s="22"/>
      <c r="D46" s="22"/>
      <c r="E46" s="22"/>
      <c r="F46" s="22">
        <v>104</v>
      </c>
      <c r="G46" s="22">
        <v>105</v>
      </c>
      <c r="H46" s="22">
        <v>103</v>
      </c>
      <c r="I46" s="22">
        <v>108</v>
      </c>
      <c r="J46" s="22"/>
      <c r="K46" s="22"/>
      <c r="L46" s="22"/>
      <c r="M46" s="22"/>
      <c r="N46" s="22"/>
      <c r="O46" s="22"/>
      <c r="P46" s="22"/>
      <c r="Q46" s="22">
        <v>420</v>
      </c>
    </row>
    <row r="47" spans="2:19" x14ac:dyDescent="0.25">
      <c r="B47" s="19" t="s">
        <v>60</v>
      </c>
      <c r="C47" s="20"/>
      <c r="D47" s="20"/>
      <c r="E47" s="20">
        <v>33</v>
      </c>
      <c r="F47" s="20">
        <v>23</v>
      </c>
      <c r="G47" s="20">
        <v>29</v>
      </c>
      <c r="H47" s="20">
        <v>27</v>
      </c>
      <c r="I47" s="20">
        <v>25</v>
      </c>
      <c r="J47" s="20"/>
      <c r="K47" s="20"/>
      <c r="L47" s="20"/>
      <c r="M47" s="20"/>
      <c r="N47" s="20"/>
      <c r="O47" s="20"/>
      <c r="P47" s="20"/>
      <c r="Q47" s="20">
        <v>137</v>
      </c>
    </row>
    <row r="48" spans="2:19" x14ac:dyDescent="0.25">
      <c r="B48" s="21" t="s">
        <v>61</v>
      </c>
      <c r="C48" s="22"/>
      <c r="D48" s="22"/>
      <c r="E48" s="22">
        <v>33</v>
      </c>
      <c r="F48" s="22">
        <v>23</v>
      </c>
      <c r="G48" s="22">
        <v>29</v>
      </c>
      <c r="H48" s="22">
        <v>27</v>
      </c>
      <c r="I48" s="22">
        <v>25</v>
      </c>
      <c r="J48" s="22"/>
      <c r="K48" s="22"/>
      <c r="L48" s="22"/>
      <c r="M48" s="22"/>
      <c r="N48" s="22"/>
      <c r="O48" s="22"/>
      <c r="P48" s="22"/>
      <c r="Q48" s="22">
        <v>137</v>
      </c>
    </row>
    <row r="49" spans="2:17" x14ac:dyDescent="0.25">
      <c r="B49" s="28" t="s">
        <v>9</v>
      </c>
      <c r="C49" s="29">
        <v>118</v>
      </c>
      <c r="D49" s="29">
        <v>732</v>
      </c>
      <c r="E49" s="29">
        <v>943</v>
      </c>
      <c r="F49" s="29">
        <v>951</v>
      </c>
      <c r="G49" s="29">
        <v>986</v>
      </c>
      <c r="H49" s="29">
        <v>1077</v>
      </c>
      <c r="I49" s="29">
        <v>1069</v>
      </c>
      <c r="J49" s="29">
        <v>78</v>
      </c>
      <c r="K49" s="29">
        <v>492</v>
      </c>
      <c r="L49" s="29">
        <v>412</v>
      </c>
      <c r="M49" s="29">
        <v>296</v>
      </c>
      <c r="N49" s="29">
        <v>252</v>
      </c>
      <c r="O49" s="29">
        <v>206</v>
      </c>
      <c r="P49" s="29">
        <v>139</v>
      </c>
      <c r="Q49" s="29">
        <v>7751</v>
      </c>
    </row>
  </sheetData>
  <mergeCells count="2">
    <mergeCell ref="B1:Q1"/>
    <mergeCell ref="B2:Q2"/>
  </mergeCells>
  <pageMargins left="0.7" right="0.7" top="0.75" bottom="0.75" header="0.3" footer="0.3"/>
  <pageSetup paperSize="9" scale="7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2E6F6"/>
  </sheetPr>
  <dimension ref="B1:I10"/>
  <sheetViews>
    <sheetView zoomScaleNormal="100" workbookViewId="0">
      <selection activeCell="I26" sqref="I26"/>
    </sheetView>
  </sheetViews>
  <sheetFormatPr baseColWidth="10" defaultRowHeight="15" x14ac:dyDescent="0.25"/>
  <cols>
    <col min="1" max="1" width="9" customWidth="1"/>
    <col min="2" max="2" width="48.5703125" customWidth="1"/>
    <col min="3" max="8" width="5.85546875" customWidth="1"/>
  </cols>
  <sheetData>
    <row r="1" spans="2:9" ht="29.25" customHeight="1" x14ac:dyDescent="0.25">
      <c r="B1" s="2"/>
    </row>
    <row r="2" spans="2:9" x14ac:dyDescent="0.25">
      <c r="B2" s="31" t="s">
        <v>137</v>
      </c>
      <c r="C2" s="31"/>
      <c r="D2" s="31"/>
      <c r="E2" s="31"/>
      <c r="F2" s="31"/>
      <c r="G2" s="31"/>
      <c r="H2" s="31"/>
      <c r="I2" s="31"/>
    </row>
    <row r="3" spans="2:9" x14ac:dyDescent="0.25">
      <c r="B3" s="13" t="s">
        <v>4</v>
      </c>
      <c r="C3" s="13">
        <v>0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 t="s">
        <v>0</v>
      </c>
    </row>
    <row r="4" spans="2:9" x14ac:dyDescent="0.25">
      <c r="B4" s="19" t="s">
        <v>86</v>
      </c>
      <c r="C4" s="20">
        <v>3</v>
      </c>
      <c r="D4" s="20">
        <v>3</v>
      </c>
      <c r="E4" s="20">
        <v>4</v>
      </c>
      <c r="F4" s="20">
        <v>1</v>
      </c>
      <c r="G4" s="20">
        <v>6</v>
      </c>
      <c r="H4" s="20">
        <v>1</v>
      </c>
      <c r="I4" s="20">
        <v>18</v>
      </c>
    </row>
    <row r="5" spans="2:9" x14ac:dyDescent="0.25">
      <c r="B5" s="21" t="s">
        <v>96</v>
      </c>
      <c r="C5" s="22">
        <v>2</v>
      </c>
      <c r="D5" s="22">
        <v>2</v>
      </c>
      <c r="E5" s="22">
        <v>2</v>
      </c>
      <c r="F5" s="22"/>
      <c r="G5" s="22">
        <v>2</v>
      </c>
      <c r="H5" s="22"/>
      <c r="I5" s="22">
        <v>8</v>
      </c>
    </row>
    <row r="6" spans="2:9" x14ac:dyDescent="0.25">
      <c r="B6" s="21" t="s">
        <v>46</v>
      </c>
      <c r="C6" s="22">
        <v>1</v>
      </c>
      <c r="D6" s="22">
        <v>1</v>
      </c>
      <c r="E6" s="22">
        <v>2</v>
      </c>
      <c r="F6" s="22">
        <v>1</v>
      </c>
      <c r="G6" s="22">
        <v>4</v>
      </c>
      <c r="H6" s="22">
        <v>1</v>
      </c>
      <c r="I6" s="22">
        <v>10</v>
      </c>
    </row>
    <row r="7" spans="2:9" x14ac:dyDescent="0.25">
      <c r="B7" s="28" t="s">
        <v>9</v>
      </c>
      <c r="C7" s="29">
        <v>3</v>
      </c>
      <c r="D7" s="29">
        <v>3</v>
      </c>
      <c r="E7" s="29">
        <v>4</v>
      </c>
      <c r="F7" s="29">
        <v>1</v>
      </c>
      <c r="G7" s="29">
        <v>6</v>
      </c>
      <c r="H7" s="29">
        <v>1</v>
      </c>
      <c r="I7" s="29">
        <v>18</v>
      </c>
    </row>
    <row r="8" spans="2:9" x14ac:dyDescent="0.25">
      <c r="B8" s="3"/>
    </row>
    <row r="9" spans="2:9" x14ac:dyDescent="0.25">
      <c r="B9" s="3"/>
    </row>
    <row r="10" spans="2:9" x14ac:dyDescent="0.25">
      <c r="B10" s="5"/>
      <c r="C10" s="4"/>
      <c r="D10" s="4"/>
      <c r="E10" s="4"/>
      <c r="F10" s="4"/>
      <c r="G10" s="4"/>
      <c r="H10" s="4"/>
      <c r="I10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T14"/>
  <sheetViews>
    <sheetView zoomScaleNormal="100" workbookViewId="0">
      <selection activeCell="H24" sqref="H24"/>
    </sheetView>
  </sheetViews>
  <sheetFormatPr baseColWidth="10" defaultRowHeight="15" x14ac:dyDescent="0.25"/>
  <cols>
    <col min="1" max="1" width="46.28515625" customWidth="1"/>
    <col min="2" max="11" width="6.7109375" customWidth="1"/>
  </cols>
  <sheetData>
    <row r="1" spans="1:20" ht="29.25" customHeight="1" x14ac:dyDescent="0.25">
      <c r="A1" s="2"/>
      <c r="B1" s="2"/>
      <c r="C1" s="2"/>
      <c r="D1" s="2"/>
      <c r="E1" s="2"/>
      <c r="F1" s="2"/>
      <c r="G1" s="2"/>
    </row>
    <row r="2" spans="1:20" x14ac:dyDescent="0.25">
      <c r="A2" s="31" t="s">
        <v>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20" x14ac:dyDescent="0.25">
      <c r="A3" s="13" t="s">
        <v>4</v>
      </c>
      <c r="B3" s="13">
        <v>0</v>
      </c>
      <c r="C3" s="13">
        <v>1</v>
      </c>
      <c r="D3" s="13">
        <v>2</v>
      </c>
      <c r="E3" s="13">
        <v>3</v>
      </c>
      <c r="F3" s="13">
        <v>4</v>
      </c>
      <c r="G3" s="13">
        <v>5</v>
      </c>
      <c r="H3" s="13">
        <v>6</v>
      </c>
      <c r="I3" s="13">
        <v>7</v>
      </c>
      <c r="J3" s="13">
        <v>8</v>
      </c>
      <c r="K3" s="13">
        <v>9</v>
      </c>
      <c r="L3" s="13" t="s">
        <v>0</v>
      </c>
    </row>
    <row r="4" spans="1:20" x14ac:dyDescent="0.25">
      <c r="A4" s="19" t="s">
        <v>107</v>
      </c>
      <c r="B4" s="20">
        <v>6</v>
      </c>
      <c r="C4" s="20">
        <v>5</v>
      </c>
      <c r="D4" s="20">
        <v>6</v>
      </c>
      <c r="E4" s="20">
        <v>7</v>
      </c>
      <c r="F4" s="20">
        <v>8</v>
      </c>
      <c r="G4" s="20">
        <v>3</v>
      </c>
      <c r="H4" s="20"/>
      <c r="I4" s="20"/>
      <c r="J4" s="20"/>
      <c r="K4" s="20"/>
      <c r="L4" s="20">
        <v>35</v>
      </c>
    </row>
    <row r="5" spans="1:20" x14ac:dyDescent="0.25">
      <c r="A5" s="21" t="s">
        <v>134</v>
      </c>
      <c r="B5" s="22">
        <v>1</v>
      </c>
      <c r="C5" s="22">
        <v>3</v>
      </c>
      <c r="D5" s="22">
        <v>4</v>
      </c>
      <c r="E5" s="22">
        <v>2</v>
      </c>
      <c r="F5" s="22">
        <v>5</v>
      </c>
      <c r="G5" s="22">
        <v>2</v>
      </c>
      <c r="H5" s="22"/>
      <c r="I5" s="22"/>
      <c r="J5" s="22"/>
      <c r="K5" s="22"/>
      <c r="L5" s="22">
        <v>17</v>
      </c>
    </row>
    <row r="6" spans="1:20" x14ac:dyDescent="0.25">
      <c r="A6" s="21" t="s">
        <v>135</v>
      </c>
      <c r="B6" s="22">
        <v>5</v>
      </c>
      <c r="C6" s="22">
        <v>2</v>
      </c>
      <c r="D6" s="22">
        <v>2</v>
      </c>
      <c r="E6" s="22">
        <v>5</v>
      </c>
      <c r="F6" s="22">
        <v>3</v>
      </c>
      <c r="G6" s="22">
        <v>1</v>
      </c>
      <c r="H6" s="22"/>
      <c r="I6" s="22"/>
      <c r="J6" s="22"/>
      <c r="K6" s="22"/>
      <c r="L6" s="22">
        <v>18</v>
      </c>
    </row>
    <row r="7" spans="1:20" x14ac:dyDescent="0.25">
      <c r="A7" s="19" t="s">
        <v>89</v>
      </c>
      <c r="B7" s="20">
        <v>2</v>
      </c>
      <c r="C7" s="20">
        <v>1</v>
      </c>
      <c r="D7" s="20">
        <v>2</v>
      </c>
      <c r="E7" s="20">
        <v>1</v>
      </c>
      <c r="F7" s="20">
        <v>1</v>
      </c>
      <c r="G7" s="20">
        <v>1</v>
      </c>
      <c r="H7" s="20"/>
      <c r="I7" s="20"/>
      <c r="J7" s="20"/>
      <c r="K7" s="20"/>
      <c r="L7" s="20">
        <v>8</v>
      </c>
    </row>
    <row r="8" spans="1:20" x14ac:dyDescent="0.25">
      <c r="A8" s="21" t="s">
        <v>97</v>
      </c>
      <c r="B8" s="22">
        <v>2</v>
      </c>
      <c r="C8" s="22">
        <v>1</v>
      </c>
      <c r="D8" s="22">
        <v>2</v>
      </c>
      <c r="E8" s="22">
        <v>1</v>
      </c>
      <c r="F8" s="22">
        <v>1</v>
      </c>
      <c r="G8" s="22">
        <v>1</v>
      </c>
      <c r="H8" s="22"/>
      <c r="I8" s="22"/>
      <c r="J8" s="22"/>
      <c r="K8" s="22"/>
      <c r="L8" s="22">
        <v>8</v>
      </c>
      <c r="M8" s="4"/>
      <c r="N8" s="4"/>
      <c r="O8" s="4"/>
      <c r="P8" s="4"/>
      <c r="Q8" s="4"/>
      <c r="R8" s="4"/>
      <c r="S8" s="4"/>
      <c r="T8" s="4"/>
    </row>
    <row r="9" spans="1:20" x14ac:dyDescent="0.25">
      <c r="A9" s="19" t="s">
        <v>84</v>
      </c>
      <c r="B9" s="20">
        <v>4</v>
      </c>
      <c r="C9" s="20">
        <v>5</v>
      </c>
      <c r="D9" s="20">
        <v>3</v>
      </c>
      <c r="E9" s="20">
        <v>5</v>
      </c>
      <c r="F9" s="20">
        <v>4</v>
      </c>
      <c r="G9" s="20">
        <v>3</v>
      </c>
      <c r="H9" s="20"/>
      <c r="I9" s="20"/>
      <c r="J9" s="20"/>
      <c r="K9" s="20"/>
      <c r="L9" s="20">
        <v>24</v>
      </c>
    </row>
    <row r="10" spans="1:20" x14ac:dyDescent="0.25">
      <c r="A10" s="21" t="s">
        <v>98</v>
      </c>
      <c r="B10" s="22">
        <v>4</v>
      </c>
      <c r="C10" s="22">
        <v>5</v>
      </c>
      <c r="D10" s="22">
        <v>3</v>
      </c>
      <c r="E10" s="22">
        <v>5</v>
      </c>
      <c r="F10" s="22">
        <v>4</v>
      </c>
      <c r="G10" s="22">
        <v>3</v>
      </c>
      <c r="H10" s="22"/>
      <c r="I10" s="22"/>
      <c r="J10" s="22"/>
      <c r="K10" s="22"/>
      <c r="L10" s="22">
        <v>24</v>
      </c>
    </row>
    <row r="11" spans="1:20" x14ac:dyDescent="0.25">
      <c r="A11" s="19" t="s">
        <v>73</v>
      </c>
      <c r="B11" s="20">
        <v>1</v>
      </c>
      <c r="C11" s="20">
        <v>7</v>
      </c>
      <c r="D11" s="20">
        <v>6</v>
      </c>
      <c r="E11" s="20">
        <v>3</v>
      </c>
      <c r="F11" s="20">
        <v>5</v>
      </c>
      <c r="G11" s="20">
        <v>7</v>
      </c>
      <c r="H11" s="20">
        <v>4</v>
      </c>
      <c r="I11" s="20">
        <v>1</v>
      </c>
      <c r="J11" s="20">
        <v>4</v>
      </c>
      <c r="K11" s="20">
        <v>3</v>
      </c>
      <c r="L11" s="20">
        <v>41</v>
      </c>
    </row>
    <row r="12" spans="1:20" x14ac:dyDescent="0.25">
      <c r="A12" s="21" t="s">
        <v>99</v>
      </c>
      <c r="B12" s="22"/>
      <c r="C12" s="22"/>
      <c r="D12" s="22">
        <v>2</v>
      </c>
      <c r="E12" s="22">
        <v>1</v>
      </c>
      <c r="F12" s="22">
        <v>1</v>
      </c>
      <c r="G12" s="22">
        <v>3</v>
      </c>
      <c r="H12" s="22"/>
      <c r="I12" s="22"/>
      <c r="J12" s="22">
        <v>1</v>
      </c>
      <c r="K12" s="22">
        <v>1</v>
      </c>
      <c r="L12" s="22">
        <v>9</v>
      </c>
    </row>
    <row r="13" spans="1:20" x14ac:dyDescent="0.25">
      <c r="A13" s="21" t="s">
        <v>100</v>
      </c>
      <c r="B13" s="22">
        <v>1</v>
      </c>
      <c r="C13" s="22">
        <v>7</v>
      </c>
      <c r="D13" s="22">
        <v>4</v>
      </c>
      <c r="E13" s="22">
        <v>2</v>
      </c>
      <c r="F13" s="22">
        <v>4</v>
      </c>
      <c r="G13" s="22">
        <v>4</v>
      </c>
      <c r="H13" s="22">
        <v>4</v>
      </c>
      <c r="I13" s="22">
        <v>1</v>
      </c>
      <c r="J13" s="22">
        <v>3</v>
      </c>
      <c r="K13" s="22">
        <v>2</v>
      </c>
      <c r="L13" s="22">
        <v>32</v>
      </c>
    </row>
    <row r="14" spans="1:20" x14ac:dyDescent="0.25">
      <c r="A14" s="28" t="s">
        <v>9</v>
      </c>
      <c r="B14" s="29">
        <v>13</v>
      </c>
      <c r="C14" s="29">
        <v>18</v>
      </c>
      <c r="D14" s="29">
        <v>17</v>
      </c>
      <c r="E14" s="29">
        <v>16</v>
      </c>
      <c r="F14" s="29">
        <v>18</v>
      </c>
      <c r="G14" s="29">
        <v>14</v>
      </c>
      <c r="H14" s="29">
        <v>4</v>
      </c>
      <c r="I14" s="29">
        <v>1</v>
      </c>
      <c r="J14" s="29">
        <v>4</v>
      </c>
      <c r="K14" s="29">
        <v>3</v>
      </c>
      <c r="L14" s="29">
        <v>108</v>
      </c>
    </row>
  </sheetData>
  <mergeCells count="1">
    <mergeCell ref="A2:L2"/>
  </mergeCells>
  <pageMargins left="0.7" right="0.7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68D2"/>
  </sheetPr>
  <dimension ref="B1:S45"/>
  <sheetViews>
    <sheetView topLeftCell="B18" zoomScaleNormal="100" workbookViewId="0">
      <selection activeCell="M12" sqref="M12"/>
    </sheetView>
  </sheetViews>
  <sheetFormatPr baseColWidth="10" defaultRowHeight="15" x14ac:dyDescent="0.25"/>
  <cols>
    <col min="1" max="1" width="9" customWidth="1"/>
    <col min="2" max="2" width="67.28515625" customWidth="1"/>
    <col min="3" max="3" width="5" customWidth="1"/>
    <col min="4" max="10" width="5.85546875" customWidth="1"/>
    <col min="11" max="11" width="13" customWidth="1"/>
  </cols>
  <sheetData>
    <row r="1" spans="2:19" ht="29.25" customHeight="1" x14ac:dyDescent="0.25">
      <c r="B1" s="2"/>
      <c r="C1" s="2"/>
    </row>
    <row r="2" spans="2:19" x14ac:dyDescent="0.25">
      <c r="B2" s="31" t="s">
        <v>7</v>
      </c>
      <c r="C2" s="31"/>
      <c r="D2" s="31"/>
      <c r="E2" s="31"/>
      <c r="F2" s="31"/>
      <c r="G2" s="31"/>
      <c r="H2" s="31"/>
      <c r="I2" s="31"/>
      <c r="J2" s="31"/>
      <c r="K2" s="31"/>
    </row>
    <row r="3" spans="2:19" x14ac:dyDescent="0.25">
      <c r="B3" s="13" t="s">
        <v>4</v>
      </c>
      <c r="C3" s="13">
        <v>-1</v>
      </c>
      <c r="D3" s="13">
        <v>0</v>
      </c>
      <c r="E3" s="13">
        <v>1</v>
      </c>
      <c r="F3" s="13">
        <v>2</v>
      </c>
      <c r="G3" s="13">
        <v>3</v>
      </c>
      <c r="H3" s="13">
        <v>4</v>
      </c>
      <c r="I3" s="13">
        <v>5</v>
      </c>
      <c r="J3" s="13">
        <v>99</v>
      </c>
      <c r="K3" s="13" t="s">
        <v>0</v>
      </c>
    </row>
    <row r="4" spans="2:19" x14ac:dyDescent="0.25">
      <c r="B4" s="19" t="s">
        <v>16</v>
      </c>
      <c r="C4" s="20"/>
      <c r="D4" s="20">
        <v>40</v>
      </c>
      <c r="E4" s="20">
        <v>134</v>
      </c>
      <c r="F4" s="20">
        <v>110</v>
      </c>
      <c r="G4" s="20">
        <v>110</v>
      </c>
      <c r="H4" s="20">
        <v>110</v>
      </c>
      <c r="I4" s="20">
        <v>100</v>
      </c>
      <c r="J4" s="20">
        <v>22</v>
      </c>
      <c r="K4" s="20">
        <v>626</v>
      </c>
      <c r="L4" s="4"/>
    </row>
    <row r="5" spans="2:19" x14ac:dyDescent="0.25">
      <c r="B5" s="21" t="s">
        <v>17</v>
      </c>
      <c r="C5" s="22"/>
      <c r="D5" s="22">
        <v>40</v>
      </c>
      <c r="E5" s="22">
        <v>134</v>
      </c>
      <c r="F5" s="22">
        <v>110</v>
      </c>
      <c r="G5" s="22">
        <v>110</v>
      </c>
      <c r="H5" s="22">
        <v>110</v>
      </c>
      <c r="I5" s="22">
        <v>100</v>
      </c>
      <c r="J5" s="22">
        <v>22</v>
      </c>
      <c r="K5" s="22">
        <v>626</v>
      </c>
    </row>
    <row r="6" spans="2:19" x14ac:dyDescent="0.25">
      <c r="B6" s="19" t="s">
        <v>18</v>
      </c>
      <c r="C6" s="20">
        <v>15</v>
      </c>
      <c r="D6" s="20">
        <v>58</v>
      </c>
      <c r="E6" s="20">
        <v>82</v>
      </c>
      <c r="F6" s="20">
        <v>95</v>
      </c>
      <c r="G6" s="20">
        <v>97</v>
      </c>
      <c r="H6" s="20">
        <v>79</v>
      </c>
      <c r="I6" s="20">
        <v>89</v>
      </c>
      <c r="J6" s="20"/>
      <c r="K6" s="20">
        <v>515</v>
      </c>
      <c r="L6" s="4"/>
    </row>
    <row r="7" spans="2:19" x14ac:dyDescent="0.25">
      <c r="B7" s="21" t="s">
        <v>19</v>
      </c>
      <c r="C7" s="22">
        <v>15</v>
      </c>
      <c r="D7" s="22">
        <v>58</v>
      </c>
      <c r="E7" s="22">
        <v>82</v>
      </c>
      <c r="F7" s="22">
        <v>95</v>
      </c>
      <c r="G7" s="22">
        <v>97</v>
      </c>
      <c r="H7" s="22">
        <v>79</v>
      </c>
      <c r="I7" s="22">
        <v>89</v>
      </c>
      <c r="J7" s="22"/>
      <c r="K7" s="22">
        <v>515</v>
      </c>
    </row>
    <row r="8" spans="2:19" x14ac:dyDescent="0.25">
      <c r="B8" s="19" t="s">
        <v>20</v>
      </c>
      <c r="C8" s="20">
        <v>18</v>
      </c>
      <c r="D8" s="20">
        <v>44</v>
      </c>
      <c r="E8" s="20">
        <v>85</v>
      </c>
      <c r="F8" s="20">
        <v>75</v>
      </c>
      <c r="G8" s="20">
        <v>107</v>
      </c>
      <c r="H8" s="20">
        <v>99</v>
      </c>
      <c r="I8" s="20">
        <v>110</v>
      </c>
      <c r="J8" s="20"/>
      <c r="K8" s="20">
        <v>538</v>
      </c>
      <c r="L8" s="4"/>
    </row>
    <row r="9" spans="2:19" x14ac:dyDescent="0.25">
      <c r="B9" s="21" t="s">
        <v>21</v>
      </c>
      <c r="C9" s="22"/>
      <c r="D9" s="22"/>
      <c r="E9" s="22">
        <v>30</v>
      </c>
      <c r="F9" s="22">
        <v>34</v>
      </c>
      <c r="G9" s="22">
        <v>59</v>
      </c>
      <c r="H9" s="22">
        <v>43</v>
      </c>
      <c r="I9" s="22">
        <v>55</v>
      </c>
      <c r="J9" s="22"/>
      <c r="K9" s="22">
        <v>221</v>
      </c>
      <c r="M9" s="4"/>
      <c r="N9" s="4"/>
      <c r="O9" s="4"/>
      <c r="P9" s="4"/>
      <c r="Q9" s="4"/>
      <c r="R9" s="4"/>
      <c r="S9" s="4"/>
    </row>
    <row r="10" spans="2:19" x14ac:dyDescent="0.25">
      <c r="B10" s="21" t="s">
        <v>23</v>
      </c>
      <c r="C10" s="22">
        <v>18</v>
      </c>
      <c r="D10" s="22">
        <v>44</v>
      </c>
      <c r="E10" s="22">
        <v>35</v>
      </c>
      <c r="F10" s="22">
        <v>22</v>
      </c>
      <c r="G10" s="22">
        <v>29</v>
      </c>
      <c r="H10" s="22">
        <v>29</v>
      </c>
      <c r="I10" s="22">
        <v>27</v>
      </c>
      <c r="J10" s="22"/>
      <c r="K10" s="22">
        <v>204</v>
      </c>
    </row>
    <row r="11" spans="2:19" x14ac:dyDescent="0.25">
      <c r="B11" s="21" t="s">
        <v>24</v>
      </c>
      <c r="C11" s="22"/>
      <c r="D11" s="22"/>
      <c r="E11" s="22">
        <v>20</v>
      </c>
      <c r="F11" s="22">
        <v>19</v>
      </c>
      <c r="G11" s="22">
        <v>19</v>
      </c>
      <c r="H11" s="22">
        <v>27</v>
      </c>
      <c r="I11" s="22">
        <v>28</v>
      </c>
      <c r="J11" s="22"/>
      <c r="K11" s="22">
        <v>113</v>
      </c>
    </row>
    <row r="12" spans="2:19" x14ac:dyDescent="0.25">
      <c r="B12" s="19" t="s">
        <v>25</v>
      </c>
      <c r="C12" s="20"/>
      <c r="D12" s="20"/>
      <c r="E12" s="20"/>
      <c r="F12" s="20">
        <v>90</v>
      </c>
      <c r="G12" s="20">
        <v>82</v>
      </c>
      <c r="H12" s="20">
        <v>123</v>
      </c>
      <c r="I12" s="20">
        <v>106</v>
      </c>
      <c r="J12" s="20">
        <v>19</v>
      </c>
      <c r="K12" s="20">
        <v>420</v>
      </c>
      <c r="L12" s="4"/>
    </row>
    <row r="13" spans="2:19" x14ac:dyDescent="0.25">
      <c r="B13" s="21" t="s">
        <v>26</v>
      </c>
      <c r="C13" s="22"/>
      <c r="D13" s="22"/>
      <c r="E13" s="22"/>
      <c r="F13" s="22">
        <v>90</v>
      </c>
      <c r="G13" s="22">
        <v>82</v>
      </c>
      <c r="H13" s="22">
        <v>123</v>
      </c>
      <c r="I13" s="22">
        <v>106</v>
      </c>
      <c r="J13" s="22">
        <v>19</v>
      </c>
      <c r="K13" s="22">
        <v>420</v>
      </c>
    </row>
    <row r="14" spans="2:19" x14ac:dyDescent="0.25">
      <c r="B14" s="19" t="s">
        <v>27</v>
      </c>
      <c r="C14" s="20">
        <v>24</v>
      </c>
      <c r="D14" s="20">
        <v>18</v>
      </c>
      <c r="E14" s="20">
        <v>63</v>
      </c>
      <c r="F14" s="20">
        <v>39</v>
      </c>
      <c r="G14" s="20">
        <v>64</v>
      </c>
      <c r="H14" s="20">
        <v>73</v>
      </c>
      <c r="I14" s="20">
        <v>58</v>
      </c>
      <c r="J14" s="20">
        <v>57</v>
      </c>
      <c r="K14" s="20">
        <v>396</v>
      </c>
    </row>
    <row r="15" spans="2:19" x14ac:dyDescent="0.25">
      <c r="B15" s="21" t="s">
        <v>62</v>
      </c>
      <c r="C15" s="22"/>
      <c r="D15" s="22">
        <v>18</v>
      </c>
      <c r="E15" s="22">
        <v>24</v>
      </c>
      <c r="F15" s="22">
        <v>39</v>
      </c>
      <c r="G15" s="22">
        <v>43</v>
      </c>
      <c r="H15" s="22">
        <v>45</v>
      </c>
      <c r="I15" s="22">
        <v>37</v>
      </c>
      <c r="J15" s="22">
        <v>38</v>
      </c>
      <c r="K15" s="22">
        <v>244</v>
      </c>
    </row>
    <row r="16" spans="2:19" x14ac:dyDescent="0.25">
      <c r="B16" s="21" t="s">
        <v>28</v>
      </c>
      <c r="C16" s="22"/>
      <c r="D16" s="22"/>
      <c r="E16" s="22">
        <v>21</v>
      </c>
      <c r="F16" s="22"/>
      <c r="G16" s="22"/>
      <c r="H16" s="22">
        <v>28</v>
      </c>
      <c r="I16" s="22">
        <v>21</v>
      </c>
      <c r="J16" s="22"/>
      <c r="K16" s="22">
        <v>70</v>
      </c>
    </row>
    <row r="17" spans="2:12" x14ac:dyDescent="0.25">
      <c r="B17" s="21" t="s">
        <v>29</v>
      </c>
      <c r="C17" s="22">
        <v>24</v>
      </c>
      <c r="D17" s="22"/>
      <c r="E17" s="22">
        <v>18</v>
      </c>
      <c r="F17" s="22"/>
      <c r="G17" s="22">
        <v>21</v>
      </c>
      <c r="H17" s="22"/>
      <c r="I17" s="22"/>
      <c r="J17" s="22">
        <v>19</v>
      </c>
      <c r="K17" s="22">
        <v>82</v>
      </c>
      <c r="L17" s="4"/>
    </row>
    <row r="18" spans="2:12" x14ac:dyDescent="0.25">
      <c r="B18" s="19" t="s">
        <v>30</v>
      </c>
      <c r="C18" s="20">
        <v>47</v>
      </c>
      <c r="D18" s="20">
        <v>39</v>
      </c>
      <c r="E18" s="20">
        <v>64</v>
      </c>
      <c r="F18" s="20">
        <v>75</v>
      </c>
      <c r="G18" s="20">
        <v>76</v>
      </c>
      <c r="H18" s="20">
        <v>75</v>
      </c>
      <c r="I18" s="20">
        <v>55</v>
      </c>
      <c r="J18" s="20">
        <v>16</v>
      </c>
      <c r="K18" s="20">
        <v>447</v>
      </c>
    </row>
    <row r="19" spans="2:12" x14ac:dyDescent="0.25">
      <c r="B19" s="21" t="s">
        <v>31</v>
      </c>
      <c r="C19" s="22">
        <v>16</v>
      </c>
      <c r="D19" s="22"/>
      <c r="E19" s="22"/>
      <c r="F19" s="22"/>
      <c r="G19" s="22"/>
      <c r="H19" s="22"/>
      <c r="I19" s="22"/>
      <c r="J19" s="22"/>
      <c r="K19" s="22">
        <v>16</v>
      </c>
    </row>
    <row r="20" spans="2:12" x14ac:dyDescent="0.25">
      <c r="B20" s="21" t="s">
        <v>32</v>
      </c>
      <c r="C20" s="22">
        <v>18</v>
      </c>
      <c r="D20" s="22">
        <v>15</v>
      </c>
      <c r="E20" s="22">
        <v>36</v>
      </c>
      <c r="F20" s="22">
        <v>45</v>
      </c>
      <c r="G20" s="22">
        <v>50</v>
      </c>
      <c r="H20" s="22">
        <v>55</v>
      </c>
      <c r="I20" s="22">
        <v>29</v>
      </c>
      <c r="J20" s="22">
        <v>16</v>
      </c>
      <c r="K20" s="22">
        <v>264</v>
      </c>
    </row>
    <row r="21" spans="2:12" x14ac:dyDescent="0.25">
      <c r="B21" s="21" t="s">
        <v>33</v>
      </c>
      <c r="C21" s="22">
        <v>13</v>
      </c>
      <c r="D21" s="22">
        <v>24</v>
      </c>
      <c r="E21" s="22">
        <v>28</v>
      </c>
      <c r="F21" s="22">
        <v>30</v>
      </c>
      <c r="G21" s="22">
        <v>26</v>
      </c>
      <c r="H21" s="22">
        <v>20</v>
      </c>
      <c r="I21" s="22">
        <v>26</v>
      </c>
      <c r="J21" s="22"/>
      <c r="K21" s="22">
        <v>167</v>
      </c>
      <c r="L21" s="4"/>
    </row>
    <row r="22" spans="2:12" x14ac:dyDescent="0.25">
      <c r="B22" s="19" t="s">
        <v>34</v>
      </c>
      <c r="C22" s="20">
        <v>48</v>
      </c>
      <c r="D22" s="20">
        <v>43</v>
      </c>
      <c r="E22" s="20">
        <v>34</v>
      </c>
      <c r="F22" s="20">
        <v>27</v>
      </c>
      <c r="G22" s="20">
        <v>33</v>
      </c>
      <c r="H22" s="20"/>
      <c r="I22" s="20"/>
      <c r="J22" s="20"/>
      <c r="K22" s="20">
        <v>185</v>
      </c>
    </row>
    <row r="23" spans="2:12" x14ac:dyDescent="0.25">
      <c r="B23" s="21" t="s">
        <v>35</v>
      </c>
      <c r="C23" s="22">
        <v>29</v>
      </c>
      <c r="D23" s="22">
        <v>18</v>
      </c>
      <c r="E23" s="22"/>
      <c r="F23" s="22"/>
      <c r="G23" s="22"/>
      <c r="H23" s="22"/>
      <c r="I23" s="22"/>
      <c r="J23" s="22"/>
      <c r="K23" s="22">
        <v>47</v>
      </c>
      <c r="L23" s="4"/>
    </row>
    <row r="24" spans="2:12" x14ac:dyDescent="0.25">
      <c r="B24" s="21" t="s">
        <v>36</v>
      </c>
      <c r="C24" s="22">
        <v>19</v>
      </c>
      <c r="D24" s="22">
        <v>25</v>
      </c>
      <c r="E24" s="22">
        <v>34</v>
      </c>
      <c r="F24" s="22">
        <v>27</v>
      </c>
      <c r="G24" s="22">
        <v>33</v>
      </c>
      <c r="H24" s="22"/>
      <c r="I24" s="22"/>
      <c r="J24" s="22"/>
      <c r="K24" s="22">
        <v>138</v>
      </c>
    </row>
    <row r="25" spans="2:12" x14ac:dyDescent="0.25">
      <c r="B25" s="19" t="s">
        <v>37</v>
      </c>
      <c r="C25" s="20"/>
      <c r="D25" s="20">
        <v>13</v>
      </c>
      <c r="E25" s="20">
        <v>82</v>
      </c>
      <c r="F25" s="20">
        <v>61</v>
      </c>
      <c r="G25" s="20">
        <v>56</v>
      </c>
      <c r="H25" s="20">
        <v>67</v>
      </c>
      <c r="I25" s="20">
        <v>78</v>
      </c>
      <c r="J25" s="20"/>
      <c r="K25" s="20">
        <v>357</v>
      </c>
      <c r="L25" s="4"/>
    </row>
    <row r="26" spans="2:12" x14ac:dyDescent="0.25">
      <c r="B26" s="21" t="s">
        <v>63</v>
      </c>
      <c r="C26" s="22"/>
      <c r="D26" s="22"/>
      <c r="E26" s="22">
        <v>52</v>
      </c>
      <c r="F26" s="22">
        <v>37</v>
      </c>
      <c r="G26" s="22">
        <v>30</v>
      </c>
      <c r="H26" s="22">
        <v>46</v>
      </c>
      <c r="I26" s="22">
        <v>56</v>
      </c>
      <c r="J26" s="22"/>
      <c r="K26" s="22">
        <v>221</v>
      </c>
    </row>
    <row r="27" spans="2:12" x14ac:dyDescent="0.25">
      <c r="B27" s="21" t="s">
        <v>38</v>
      </c>
      <c r="C27" s="22"/>
      <c r="D27" s="22">
        <v>13</v>
      </c>
      <c r="E27" s="22">
        <v>30</v>
      </c>
      <c r="F27" s="22">
        <v>24</v>
      </c>
      <c r="G27" s="22">
        <v>26</v>
      </c>
      <c r="H27" s="22">
        <v>21</v>
      </c>
      <c r="I27" s="22">
        <v>22</v>
      </c>
      <c r="J27" s="22"/>
      <c r="K27" s="22">
        <v>136</v>
      </c>
      <c r="L27" s="4"/>
    </row>
    <row r="28" spans="2:12" x14ac:dyDescent="0.25">
      <c r="B28" s="19" t="s">
        <v>64</v>
      </c>
      <c r="C28" s="20"/>
      <c r="D28" s="20">
        <v>21</v>
      </c>
      <c r="E28" s="20">
        <v>39</v>
      </c>
      <c r="F28" s="20">
        <v>45</v>
      </c>
      <c r="G28" s="20">
        <v>39</v>
      </c>
      <c r="H28" s="20">
        <v>48</v>
      </c>
      <c r="I28" s="20">
        <v>47</v>
      </c>
      <c r="J28" s="20">
        <v>17</v>
      </c>
      <c r="K28" s="20">
        <v>256</v>
      </c>
    </row>
    <row r="29" spans="2:12" x14ac:dyDescent="0.25">
      <c r="B29" s="21" t="s">
        <v>65</v>
      </c>
      <c r="C29" s="22"/>
      <c r="D29" s="22">
        <v>21</v>
      </c>
      <c r="E29" s="22">
        <v>39</v>
      </c>
      <c r="F29" s="22">
        <v>45</v>
      </c>
      <c r="G29" s="22">
        <v>39</v>
      </c>
      <c r="H29" s="22">
        <v>48</v>
      </c>
      <c r="I29" s="22">
        <v>47</v>
      </c>
      <c r="J29" s="22">
        <v>17</v>
      </c>
      <c r="K29" s="22">
        <v>256</v>
      </c>
      <c r="L29" s="4"/>
    </row>
    <row r="30" spans="2:12" x14ac:dyDescent="0.25">
      <c r="B30" s="19" t="s">
        <v>66</v>
      </c>
      <c r="C30" s="20">
        <v>19</v>
      </c>
      <c r="D30" s="20"/>
      <c r="E30" s="20"/>
      <c r="F30" s="20">
        <v>129</v>
      </c>
      <c r="G30" s="20">
        <v>131</v>
      </c>
      <c r="H30" s="20">
        <v>134</v>
      </c>
      <c r="I30" s="20">
        <v>94</v>
      </c>
      <c r="J30" s="20">
        <v>25</v>
      </c>
      <c r="K30" s="20">
        <v>532</v>
      </c>
    </row>
    <row r="31" spans="2:12" x14ac:dyDescent="0.25">
      <c r="B31" s="21" t="s">
        <v>67</v>
      </c>
      <c r="C31" s="22">
        <v>19</v>
      </c>
      <c r="D31" s="22"/>
      <c r="E31" s="22"/>
      <c r="F31" s="22">
        <v>129</v>
      </c>
      <c r="G31" s="22">
        <v>131</v>
      </c>
      <c r="H31" s="22">
        <v>134</v>
      </c>
      <c r="I31" s="22">
        <v>94</v>
      </c>
      <c r="J31" s="22">
        <v>25</v>
      </c>
      <c r="K31" s="22">
        <v>532</v>
      </c>
      <c r="L31" s="4"/>
    </row>
    <row r="32" spans="2:12" x14ac:dyDescent="0.25">
      <c r="B32" s="19" t="s">
        <v>42</v>
      </c>
      <c r="C32" s="20"/>
      <c r="D32" s="20">
        <v>20</v>
      </c>
      <c r="E32" s="20">
        <v>29</v>
      </c>
      <c r="F32" s="20">
        <v>25</v>
      </c>
      <c r="G32" s="20">
        <v>59</v>
      </c>
      <c r="H32" s="20">
        <v>35</v>
      </c>
      <c r="I32" s="20">
        <v>17</v>
      </c>
      <c r="J32" s="20"/>
      <c r="K32" s="20">
        <v>185</v>
      </c>
    </row>
    <row r="33" spans="2:12" x14ac:dyDescent="0.25">
      <c r="B33" s="21" t="s">
        <v>43</v>
      </c>
      <c r="C33" s="22"/>
      <c r="D33" s="22">
        <v>20</v>
      </c>
      <c r="E33" s="22">
        <v>29</v>
      </c>
      <c r="F33" s="22">
        <v>25</v>
      </c>
      <c r="G33" s="22">
        <v>59</v>
      </c>
      <c r="H33" s="22">
        <v>35</v>
      </c>
      <c r="I33" s="22">
        <v>17</v>
      </c>
      <c r="J33" s="22"/>
      <c r="K33" s="22">
        <v>185</v>
      </c>
      <c r="L33" s="4"/>
    </row>
    <row r="34" spans="2:12" x14ac:dyDescent="0.25">
      <c r="B34" s="19" t="s">
        <v>45</v>
      </c>
      <c r="C34" s="20">
        <v>13</v>
      </c>
      <c r="D34" s="20"/>
      <c r="E34" s="20">
        <v>39</v>
      </c>
      <c r="F34" s="20">
        <v>25</v>
      </c>
      <c r="G34" s="20">
        <v>23</v>
      </c>
      <c r="H34" s="20"/>
      <c r="I34" s="20"/>
      <c r="J34" s="20"/>
      <c r="K34" s="20">
        <v>100</v>
      </c>
    </row>
    <row r="35" spans="2:12" x14ac:dyDescent="0.25">
      <c r="B35" s="21" t="s">
        <v>46</v>
      </c>
      <c r="C35" s="22">
        <v>13</v>
      </c>
      <c r="D35" s="22"/>
      <c r="E35" s="22"/>
      <c r="F35" s="22"/>
      <c r="G35" s="22"/>
      <c r="H35" s="22"/>
      <c r="I35" s="22"/>
      <c r="J35" s="22"/>
      <c r="K35" s="22">
        <v>13</v>
      </c>
      <c r="L35" s="4"/>
    </row>
    <row r="36" spans="2:12" x14ac:dyDescent="0.25">
      <c r="B36" s="21" t="s">
        <v>47</v>
      </c>
      <c r="C36" s="22"/>
      <c r="D36" s="22"/>
      <c r="E36" s="22">
        <v>39</v>
      </c>
      <c r="F36" s="22">
        <v>25</v>
      </c>
      <c r="G36" s="22">
        <v>23</v>
      </c>
      <c r="H36" s="22"/>
      <c r="I36" s="22"/>
      <c r="J36" s="22"/>
      <c r="K36" s="22">
        <v>87</v>
      </c>
    </row>
    <row r="37" spans="2:12" x14ac:dyDescent="0.25">
      <c r="B37" s="19" t="s">
        <v>52</v>
      </c>
      <c r="C37" s="20"/>
      <c r="D37" s="20">
        <v>29</v>
      </c>
      <c r="E37" s="20">
        <v>79</v>
      </c>
      <c r="F37" s="20">
        <v>88</v>
      </c>
      <c r="G37" s="20">
        <v>77</v>
      </c>
      <c r="H37" s="20">
        <v>91</v>
      </c>
      <c r="I37" s="20">
        <v>95</v>
      </c>
      <c r="J37" s="20"/>
      <c r="K37" s="20">
        <v>459</v>
      </c>
      <c r="L37" s="4"/>
    </row>
    <row r="38" spans="2:12" x14ac:dyDescent="0.25">
      <c r="B38" s="21" t="s">
        <v>53</v>
      </c>
      <c r="C38" s="22"/>
      <c r="D38" s="22">
        <v>29</v>
      </c>
      <c r="E38" s="22">
        <v>79</v>
      </c>
      <c r="F38" s="22">
        <v>88</v>
      </c>
      <c r="G38" s="22">
        <v>77</v>
      </c>
      <c r="H38" s="22">
        <v>91</v>
      </c>
      <c r="I38" s="22">
        <v>95</v>
      </c>
      <c r="J38" s="22"/>
      <c r="K38" s="22">
        <v>459</v>
      </c>
    </row>
    <row r="39" spans="2:12" x14ac:dyDescent="0.25">
      <c r="B39" s="19" t="s">
        <v>54</v>
      </c>
      <c r="C39" s="20"/>
      <c r="D39" s="20"/>
      <c r="E39" s="20">
        <v>20</v>
      </c>
      <c r="F39" s="20">
        <v>16</v>
      </c>
      <c r="G39" s="20">
        <v>17</v>
      </c>
      <c r="H39" s="20"/>
      <c r="I39" s="20"/>
      <c r="J39" s="20"/>
      <c r="K39" s="20">
        <v>53</v>
      </c>
      <c r="L39" s="4"/>
    </row>
    <row r="40" spans="2:12" x14ac:dyDescent="0.25">
      <c r="B40" s="21" t="s">
        <v>55</v>
      </c>
      <c r="C40" s="22"/>
      <c r="D40" s="22"/>
      <c r="E40" s="22">
        <v>20</v>
      </c>
      <c r="F40" s="22">
        <v>16</v>
      </c>
      <c r="G40" s="22">
        <v>17</v>
      </c>
      <c r="H40" s="22"/>
      <c r="I40" s="22"/>
      <c r="J40" s="22"/>
      <c r="K40" s="22">
        <v>53</v>
      </c>
    </row>
    <row r="41" spans="2:12" x14ac:dyDescent="0.25">
      <c r="B41" s="19" t="s">
        <v>57</v>
      </c>
      <c r="C41" s="20"/>
      <c r="D41" s="20"/>
      <c r="E41" s="20">
        <v>32</v>
      </c>
      <c r="F41" s="20">
        <v>33</v>
      </c>
      <c r="G41" s="20">
        <v>67</v>
      </c>
      <c r="H41" s="20">
        <v>34</v>
      </c>
      <c r="I41" s="20">
        <v>64</v>
      </c>
      <c r="J41" s="20"/>
      <c r="K41" s="20">
        <v>230</v>
      </c>
    </row>
    <row r="42" spans="2:12" x14ac:dyDescent="0.25">
      <c r="B42" s="21" t="s">
        <v>59</v>
      </c>
      <c r="C42" s="22"/>
      <c r="D42" s="22"/>
      <c r="E42" s="22">
        <v>32</v>
      </c>
      <c r="F42" s="22">
        <v>33</v>
      </c>
      <c r="G42" s="22">
        <v>67</v>
      </c>
      <c r="H42" s="22">
        <v>34</v>
      </c>
      <c r="I42" s="22">
        <v>64</v>
      </c>
      <c r="J42" s="22"/>
      <c r="K42" s="22">
        <v>230</v>
      </c>
    </row>
    <row r="43" spans="2:12" x14ac:dyDescent="0.25">
      <c r="B43" s="19" t="s">
        <v>60</v>
      </c>
      <c r="C43" s="20"/>
      <c r="D43" s="20"/>
      <c r="E43" s="20">
        <v>60</v>
      </c>
      <c r="F43" s="20">
        <v>46</v>
      </c>
      <c r="G43" s="20">
        <v>57</v>
      </c>
      <c r="H43" s="20">
        <v>50</v>
      </c>
      <c r="I43" s="20">
        <v>46</v>
      </c>
      <c r="J43" s="20"/>
      <c r="K43" s="20">
        <v>259</v>
      </c>
    </row>
    <row r="44" spans="2:12" x14ac:dyDescent="0.25">
      <c r="B44" s="21" t="s">
        <v>68</v>
      </c>
      <c r="C44" s="22"/>
      <c r="D44" s="22"/>
      <c r="E44" s="22">
        <v>60</v>
      </c>
      <c r="F44" s="22">
        <v>46</v>
      </c>
      <c r="G44" s="22">
        <v>57</v>
      </c>
      <c r="H44" s="22">
        <v>50</v>
      </c>
      <c r="I44" s="22">
        <v>46</v>
      </c>
      <c r="J44" s="22"/>
      <c r="K44" s="22">
        <v>259</v>
      </c>
    </row>
    <row r="45" spans="2:12" x14ac:dyDescent="0.25">
      <c r="B45" s="28" t="s">
        <v>9</v>
      </c>
      <c r="C45" s="29">
        <v>184</v>
      </c>
      <c r="D45" s="29">
        <v>325</v>
      </c>
      <c r="E45" s="29">
        <v>842</v>
      </c>
      <c r="F45" s="29">
        <v>979</v>
      </c>
      <c r="G45" s="29">
        <v>1095</v>
      </c>
      <c r="H45" s="29">
        <v>1018</v>
      </c>
      <c r="I45" s="29">
        <v>959</v>
      </c>
      <c r="J45" s="29">
        <v>156</v>
      </c>
      <c r="K45" s="29">
        <v>5558</v>
      </c>
    </row>
  </sheetData>
  <mergeCells count="1">
    <mergeCell ref="B2:K2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568D2"/>
  </sheetPr>
  <dimension ref="A1:V70"/>
  <sheetViews>
    <sheetView zoomScaleNormal="100" workbookViewId="0">
      <selection activeCell="D8" sqref="D8"/>
    </sheetView>
  </sheetViews>
  <sheetFormatPr baseColWidth="10" defaultRowHeight="15" x14ac:dyDescent="0.25"/>
  <cols>
    <col min="1" max="1" width="46.28515625" customWidth="1"/>
    <col min="2" max="13" width="6.7109375" customWidth="1"/>
  </cols>
  <sheetData>
    <row r="1" spans="1:22" x14ac:dyDescent="0.25">
      <c r="A1" s="31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22" x14ac:dyDescent="0.25">
      <c r="A2" s="13" t="s">
        <v>4</v>
      </c>
      <c r="B2" s="13">
        <v>0</v>
      </c>
      <c r="C2" s="13">
        <v>1</v>
      </c>
      <c r="D2" s="13">
        <v>2</v>
      </c>
      <c r="E2" s="13">
        <v>3</v>
      </c>
      <c r="F2" s="13">
        <v>4</v>
      </c>
      <c r="G2" s="13">
        <v>5</v>
      </c>
      <c r="H2" s="13">
        <v>6</v>
      </c>
      <c r="I2" s="13">
        <v>7</v>
      </c>
      <c r="J2" s="13">
        <v>8</v>
      </c>
      <c r="K2" s="13">
        <v>9</v>
      </c>
      <c r="L2" s="13">
        <v>10</v>
      </c>
      <c r="M2" s="13">
        <v>11</v>
      </c>
      <c r="N2" s="13" t="s">
        <v>0</v>
      </c>
    </row>
    <row r="3" spans="1:22" x14ac:dyDescent="0.25">
      <c r="A3" s="19" t="s">
        <v>103</v>
      </c>
      <c r="B3" s="20">
        <v>10</v>
      </c>
      <c r="C3" s="20">
        <v>15</v>
      </c>
      <c r="D3" s="20">
        <v>21</v>
      </c>
      <c r="E3" s="20">
        <v>13</v>
      </c>
      <c r="F3" s="20">
        <v>17</v>
      </c>
      <c r="G3" s="20">
        <v>3</v>
      </c>
      <c r="H3" s="20">
        <v>1</v>
      </c>
      <c r="I3" s="20">
        <v>2</v>
      </c>
      <c r="J3" s="20">
        <v>3</v>
      </c>
      <c r="K3" s="20">
        <v>1</v>
      </c>
      <c r="L3" s="20"/>
      <c r="M3" s="20"/>
      <c r="N3" s="20">
        <v>86</v>
      </c>
    </row>
    <row r="4" spans="1:22" x14ac:dyDescent="0.25">
      <c r="A4" s="21" t="s">
        <v>104</v>
      </c>
      <c r="B4" s="22">
        <v>4</v>
      </c>
      <c r="C4" s="22">
        <v>11</v>
      </c>
      <c r="D4" s="22">
        <v>9</v>
      </c>
      <c r="E4" s="22">
        <v>6</v>
      </c>
      <c r="F4" s="22">
        <v>7</v>
      </c>
      <c r="G4" s="22">
        <v>2</v>
      </c>
      <c r="H4" s="22"/>
      <c r="I4" s="22"/>
      <c r="J4" s="22"/>
      <c r="K4" s="22"/>
      <c r="L4" s="22"/>
      <c r="M4" s="22"/>
      <c r="N4" s="22">
        <v>39</v>
      </c>
      <c r="O4" s="4"/>
      <c r="P4" s="4"/>
      <c r="Q4" s="4"/>
      <c r="R4" s="4"/>
      <c r="S4" s="4"/>
      <c r="T4" s="4"/>
      <c r="U4" s="4"/>
      <c r="V4" s="4"/>
    </row>
    <row r="5" spans="1:22" x14ac:dyDescent="0.25">
      <c r="A5" s="21" t="s">
        <v>103</v>
      </c>
      <c r="B5" s="22">
        <v>2</v>
      </c>
      <c r="C5" s="22">
        <v>2</v>
      </c>
      <c r="D5" s="22">
        <v>3</v>
      </c>
      <c r="E5" s="22">
        <v>3</v>
      </c>
      <c r="F5" s="22">
        <v>4</v>
      </c>
      <c r="G5" s="22">
        <v>1</v>
      </c>
      <c r="H5" s="22"/>
      <c r="I5" s="22"/>
      <c r="J5" s="22"/>
      <c r="K5" s="22"/>
      <c r="L5" s="22"/>
      <c r="M5" s="22"/>
      <c r="N5" s="22">
        <v>15</v>
      </c>
    </row>
    <row r="6" spans="1:22" x14ac:dyDescent="0.25">
      <c r="A6" s="21" t="s">
        <v>105</v>
      </c>
      <c r="B6" s="22">
        <v>2</v>
      </c>
      <c r="C6" s="22">
        <v>1</v>
      </c>
      <c r="D6" s="22">
        <v>2</v>
      </c>
      <c r="E6" s="22">
        <v>1</v>
      </c>
      <c r="F6" s="22">
        <v>2</v>
      </c>
      <c r="G6" s="22"/>
      <c r="H6" s="22"/>
      <c r="I6" s="22"/>
      <c r="J6" s="22"/>
      <c r="K6" s="22"/>
      <c r="L6" s="22"/>
      <c r="M6" s="22"/>
      <c r="N6" s="22">
        <v>8</v>
      </c>
    </row>
    <row r="7" spans="1:22" x14ac:dyDescent="0.25">
      <c r="A7" s="21" t="s">
        <v>106</v>
      </c>
      <c r="B7" s="22">
        <v>2</v>
      </c>
      <c r="C7" s="22">
        <v>1</v>
      </c>
      <c r="D7" s="22">
        <v>7</v>
      </c>
      <c r="E7" s="22">
        <v>3</v>
      </c>
      <c r="F7" s="22">
        <v>4</v>
      </c>
      <c r="G7" s="22"/>
      <c r="H7" s="22">
        <v>1</v>
      </c>
      <c r="I7" s="22">
        <v>2</v>
      </c>
      <c r="J7" s="22">
        <v>3</v>
      </c>
      <c r="K7" s="22">
        <v>1</v>
      </c>
      <c r="L7" s="22"/>
      <c r="M7" s="22"/>
      <c r="N7" s="22">
        <v>24</v>
      </c>
    </row>
    <row r="8" spans="1:22" x14ac:dyDescent="0.25">
      <c r="A8" s="19" t="s">
        <v>107</v>
      </c>
      <c r="B8" s="20">
        <v>29</v>
      </c>
      <c r="C8" s="20">
        <v>16</v>
      </c>
      <c r="D8" s="20">
        <v>28</v>
      </c>
      <c r="E8" s="20">
        <v>17</v>
      </c>
      <c r="F8" s="20">
        <v>26</v>
      </c>
      <c r="G8" s="20">
        <v>21</v>
      </c>
      <c r="H8" s="20">
        <v>35</v>
      </c>
      <c r="I8" s="20">
        <v>21</v>
      </c>
      <c r="J8" s="20">
        <v>12</v>
      </c>
      <c r="K8" s="20">
        <v>8</v>
      </c>
      <c r="L8" s="20">
        <v>14</v>
      </c>
      <c r="M8" s="20">
        <v>7</v>
      </c>
      <c r="N8" s="20">
        <v>234</v>
      </c>
    </row>
    <row r="9" spans="1:22" x14ac:dyDescent="0.25">
      <c r="A9" s="21" t="s">
        <v>138</v>
      </c>
      <c r="B9" s="22">
        <v>2</v>
      </c>
      <c r="C9" s="22"/>
      <c r="D9" s="22">
        <v>2</v>
      </c>
      <c r="E9" s="22">
        <v>1</v>
      </c>
      <c r="F9" s="22">
        <v>1</v>
      </c>
      <c r="G9" s="22">
        <v>1</v>
      </c>
      <c r="H9" s="22"/>
      <c r="I9" s="22"/>
      <c r="J9" s="22"/>
      <c r="K9" s="22"/>
      <c r="L9" s="22"/>
      <c r="M9" s="22"/>
      <c r="N9" s="22">
        <v>7</v>
      </c>
    </row>
    <row r="10" spans="1:22" x14ac:dyDescent="0.25">
      <c r="A10" s="21" t="s">
        <v>108</v>
      </c>
      <c r="B10" s="22"/>
      <c r="C10" s="22">
        <v>1</v>
      </c>
      <c r="D10" s="22">
        <v>2</v>
      </c>
      <c r="E10" s="22"/>
      <c r="F10" s="22">
        <v>1</v>
      </c>
      <c r="G10" s="22"/>
      <c r="H10" s="22"/>
      <c r="I10" s="22"/>
      <c r="J10" s="22"/>
      <c r="K10" s="22"/>
      <c r="L10" s="22"/>
      <c r="M10" s="22"/>
      <c r="N10" s="22">
        <v>4</v>
      </c>
    </row>
    <row r="11" spans="1:22" x14ac:dyDescent="0.25">
      <c r="A11" s="21" t="s">
        <v>139</v>
      </c>
      <c r="B11" s="22">
        <v>4</v>
      </c>
      <c r="C11" s="22">
        <v>2</v>
      </c>
      <c r="D11" s="22">
        <v>3</v>
      </c>
      <c r="E11" s="22"/>
      <c r="F11" s="22">
        <v>2</v>
      </c>
      <c r="G11" s="22">
        <v>2</v>
      </c>
      <c r="H11" s="22"/>
      <c r="I11" s="22"/>
      <c r="J11" s="22"/>
      <c r="K11" s="22"/>
      <c r="L11" s="22"/>
      <c r="M11" s="22"/>
      <c r="N11" s="22">
        <v>13</v>
      </c>
    </row>
    <row r="12" spans="1:22" x14ac:dyDescent="0.25">
      <c r="A12" s="21" t="s">
        <v>107</v>
      </c>
      <c r="B12" s="22">
        <v>6</v>
      </c>
      <c r="C12" s="22"/>
      <c r="D12" s="22">
        <v>9</v>
      </c>
      <c r="E12" s="22">
        <v>5</v>
      </c>
      <c r="F12" s="22">
        <v>8</v>
      </c>
      <c r="G12" s="22">
        <v>4</v>
      </c>
      <c r="H12" s="22">
        <v>28</v>
      </c>
      <c r="I12" s="22">
        <v>10</v>
      </c>
      <c r="J12" s="22">
        <v>9</v>
      </c>
      <c r="K12" s="22">
        <v>8</v>
      </c>
      <c r="L12" s="22">
        <v>14</v>
      </c>
      <c r="M12" s="22">
        <v>7</v>
      </c>
      <c r="N12" s="22">
        <v>108</v>
      </c>
    </row>
    <row r="13" spans="1:22" x14ac:dyDescent="0.25">
      <c r="A13" s="21" t="s">
        <v>113</v>
      </c>
      <c r="B13" s="22">
        <v>4</v>
      </c>
      <c r="C13" s="22">
        <v>4</v>
      </c>
      <c r="D13" s="22">
        <v>4</v>
      </c>
      <c r="E13" s="22">
        <v>3</v>
      </c>
      <c r="F13" s="22">
        <v>2</v>
      </c>
      <c r="G13" s="22">
        <v>5</v>
      </c>
      <c r="H13" s="22">
        <v>7</v>
      </c>
      <c r="I13" s="22">
        <v>11</v>
      </c>
      <c r="J13" s="22">
        <v>3</v>
      </c>
      <c r="K13" s="22"/>
      <c r="L13" s="22"/>
      <c r="M13" s="22"/>
      <c r="N13" s="22">
        <v>43</v>
      </c>
    </row>
    <row r="14" spans="1:22" x14ac:dyDescent="0.25">
      <c r="A14" s="21" t="s">
        <v>140</v>
      </c>
      <c r="B14" s="22">
        <v>1</v>
      </c>
      <c r="C14" s="22"/>
      <c r="D14" s="22"/>
      <c r="E14" s="22"/>
      <c r="F14" s="22">
        <v>2</v>
      </c>
      <c r="G14" s="22"/>
      <c r="H14" s="22"/>
      <c r="I14" s="22"/>
      <c r="J14" s="22"/>
      <c r="K14" s="22"/>
      <c r="L14" s="22"/>
      <c r="M14" s="22"/>
      <c r="N14" s="22">
        <v>3</v>
      </c>
    </row>
    <row r="15" spans="1:22" x14ac:dyDescent="0.25">
      <c r="A15" s="21" t="s">
        <v>109</v>
      </c>
      <c r="B15" s="22">
        <v>3</v>
      </c>
      <c r="C15" s="22">
        <v>2</v>
      </c>
      <c r="D15" s="22">
        <v>1</v>
      </c>
      <c r="E15" s="22">
        <v>2</v>
      </c>
      <c r="F15" s="22">
        <v>2</v>
      </c>
      <c r="G15" s="22">
        <v>1</v>
      </c>
      <c r="H15" s="22"/>
      <c r="I15" s="22"/>
      <c r="J15" s="22"/>
      <c r="K15" s="22"/>
      <c r="L15" s="22"/>
      <c r="M15" s="22"/>
      <c r="N15" s="22">
        <v>11</v>
      </c>
    </row>
    <row r="16" spans="1:22" x14ac:dyDescent="0.25">
      <c r="A16" s="21" t="s">
        <v>43</v>
      </c>
      <c r="B16" s="22">
        <v>8</v>
      </c>
      <c r="C16" s="22">
        <v>7</v>
      </c>
      <c r="D16" s="22">
        <v>5</v>
      </c>
      <c r="E16" s="22">
        <v>2</v>
      </c>
      <c r="F16" s="22">
        <v>3</v>
      </c>
      <c r="G16" s="22">
        <v>7</v>
      </c>
      <c r="H16" s="22"/>
      <c r="I16" s="22"/>
      <c r="J16" s="22"/>
      <c r="K16" s="22"/>
      <c r="L16" s="22"/>
      <c r="M16" s="22"/>
      <c r="N16" s="22">
        <v>32</v>
      </c>
    </row>
    <row r="17" spans="1:14" x14ac:dyDescent="0.25">
      <c r="A17" s="21" t="s">
        <v>141</v>
      </c>
      <c r="B17" s="22">
        <v>1</v>
      </c>
      <c r="C17" s="22"/>
      <c r="D17" s="22">
        <v>2</v>
      </c>
      <c r="E17" s="22">
        <v>4</v>
      </c>
      <c r="F17" s="22">
        <v>5</v>
      </c>
      <c r="G17" s="22">
        <v>1</v>
      </c>
      <c r="H17" s="22"/>
      <c r="I17" s="22"/>
      <c r="J17" s="22"/>
      <c r="K17" s="22"/>
      <c r="L17" s="22"/>
      <c r="M17" s="22"/>
      <c r="N17" s="22">
        <v>13</v>
      </c>
    </row>
    <row r="18" spans="1:14" x14ac:dyDescent="0.25">
      <c r="A18" s="19" t="s">
        <v>25</v>
      </c>
      <c r="B18" s="20">
        <v>65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>
        <v>65</v>
      </c>
    </row>
    <row r="19" spans="1:14" x14ac:dyDescent="0.25">
      <c r="A19" s="21" t="s">
        <v>69</v>
      </c>
      <c r="B19" s="22">
        <v>65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>
        <v>65</v>
      </c>
    </row>
    <row r="20" spans="1:14" x14ac:dyDescent="0.25">
      <c r="A20" s="19" t="s">
        <v>30</v>
      </c>
      <c r="B20" s="20">
        <v>19</v>
      </c>
      <c r="C20" s="20">
        <v>15</v>
      </c>
      <c r="D20" s="20">
        <v>16</v>
      </c>
      <c r="E20" s="20">
        <v>15</v>
      </c>
      <c r="F20" s="20"/>
      <c r="G20" s="20"/>
      <c r="H20" s="20"/>
      <c r="I20" s="20"/>
      <c r="J20" s="20"/>
      <c r="K20" s="20"/>
      <c r="L20" s="20"/>
      <c r="M20" s="20"/>
      <c r="N20" s="20">
        <v>65</v>
      </c>
    </row>
    <row r="21" spans="1:14" x14ac:dyDescent="0.25">
      <c r="A21" s="21" t="s">
        <v>70</v>
      </c>
      <c r="B21" s="22">
        <v>19</v>
      </c>
      <c r="C21" s="22">
        <v>15</v>
      </c>
      <c r="D21" s="22">
        <v>16</v>
      </c>
      <c r="E21" s="22">
        <v>15</v>
      </c>
      <c r="F21" s="22"/>
      <c r="G21" s="22"/>
      <c r="H21" s="22"/>
      <c r="I21" s="22"/>
      <c r="J21" s="22"/>
      <c r="K21" s="22"/>
      <c r="L21" s="22"/>
      <c r="M21" s="22"/>
      <c r="N21" s="22">
        <v>65</v>
      </c>
    </row>
    <row r="22" spans="1:14" x14ac:dyDescent="0.25">
      <c r="A22" s="19" t="s">
        <v>71</v>
      </c>
      <c r="B22" s="20"/>
      <c r="C22" s="20">
        <v>2</v>
      </c>
      <c r="D22" s="20">
        <v>2</v>
      </c>
      <c r="E22" s="20">
        <v>1</v>
      </c>
      <c r="F22" s="20">
        <v>1</v>
      </c>
      <c r="G22" s="20">
        <v>2</v>
      </c>
      <c r="H22" s="20"/>
      <c r="I22" s="20"/>
      <c r="J22" s="20"/>
      <c r="K22" s="20"/>
      <c r="L22" s="20"/>
      <c r="M22" s="20"/>
      <c r="N22" s="20">
        <v>8</v>
      </c>
    </row>
    <row r="23" spans="1:14" x14ac:dyDescent="0.25">
      <c r="A23" s="21" t="s">
        <v>72</v>
      </c>
      <c r="B23" s="22"/>
      <c r="C23" s="22">
        <v>2</v>
      </c>
      <c r="D23" s="22">
        <v>2</v>
      </c>
      <c r="E23" s="22">
        <v>1</v>
      </c>
      <c r="F23" s="22">
        <v>1</v>
      </c>
      <c r="G23" s="22">
        <v>2</v>
      </c>
      <c r="H23" s="22"/>
      <c r="I23" s="22"/>
      <c r="J23" s="22"/>
      <c r="K23" s="22"/>
      <c r="L23" s="22"/>
      <c r="M23" s="22"/>
      <c r="N23" s="22">
        <v>8</v>
      </c>
    </row>
    <row r="24" spans="1:14" x14ac:dyDescent="0.25">
      <c r="A24" s="19" t="s">
        <v>110</v>
      </c>
      <c r="B24" s="20">
        <v>47</v>
      </c>
      <c r="C24" s="20">
        <v>79</v>
      </c>
      <c r="D24" s="20">
        <v>73</v>
      </c>
      <c r="E24" s="20">
        <v>57</v>
      </c>
      <c r="F24" s="20">
        <v>95</v>
      </c>
      <c r="G24" s="20">
        <v>81</v>
      </c>
      <c r="H24" s="20">
        <v>9</v>
      </c>
      <c r="I24" s="20">
        <v>9</v>
      </c>
      <c r="J24" s="20">
        <v>5</v>
      </c>
      <c r="K24" s="20">
        <v>11</v>
      </c>
      <c r="L24" s="20">
        <v>3</v>
      </c>
      <c r="M24" s="20"/>
      <c r="N24" s="20">
        <v>469</v>
      </c>
    </row>
    <row r="25" spans="1:14" x14ac:dyDescent="0.25">
      <c r="A25" s="21" t="s">
        <v>111</v>
      </c>
      <c r="B25" s="22">
        <v>37</v>
      </c>
      <c r="C25" s="22">
        <v>59</v>
      </c>
      <c r="D25" s="22">
        <v>55</v>
      </c>
      <c r="E25" s="22">
        <v>48</v>
      </c>
      <c r="F25" s="22">
        <v>81</v>
      </c>
      <c r="G25" s="22">
        <v>65</v>
      </c>
      <c r="H25" s="22"/>
      <c r="I25" s="22"/>
      <c r="J25" s="22"/>
      <c r="K25" s="22"/>
      <c r="L25" s="22"/>
      <c r="M25" s="22"/>
      <c r="N25" s="22">
        <v>345</v>
      </c>
    </row>
    <row r="26" spans="1:14" x14ac:dyDescent="0.25">
      <c r="A26" s="21" t="s">
        <v>112</v>
      </c>
      <c r="B26" s="22">
        <v>3</v>
      </c>
      <c r="C26" s="22">
        <v>1</v>
      </c>
      <c r="D26" s="22">
        <v>1</v>
      </c>
      <c r="E26" s="22">
        <v>1</v>
      </c>
      <c r="F26" s="22">
        <v>2</v>
      </c>
      <c r="G26" s="22">
        <v>4</v>
      </c>
      <c r="H26" s="22"/>
      <c r="I26" s="22"/>
      <c r="J26" s="22"/>
      <c r="K26" s="22"/>
      <c r="L26" s="22"/>
      <c r="M26" s="22"/>
      <c r="N26" s="22">
        <v>12</v>
      </c>
    </row>
    <row r="27" spans="1:14" x14ac:dyDescent="0.25">
      <c r="A27" s="21" t="s">
        <v>110</v>
      </c>
      <c r="B27" s="22">
        <v>2</v>
      </c>
      <c r="C27" s="22">
        <v>9</v>
      </c>
      <c r="D27" s="22">
        <v>4</v>
      </c>
      <c r="E27" s="22">
        <v>5</v>
      </c>
      <c r="F27" s="22">
        <v>4</v>
      </c>
      <c r="G27" s="22">
        <v>4</v>
      </c>
      <c r="H27" s="22">
        <v>9</v>
      </c>
      <c r="I27" s="22">
        <v>9</v>
      </c>
      <c r="J27" s="22">
        <v>5</v>
      </c>
      <c r="K27" s="22">
        <v>11</v>
      </c>
      <c r="L27" s="22">
        <v>3</v>
      </c>
      <c r="M27" s="22"/>
      <c r="N27" s="22">
        <v>65</v>
      </c>
    </row>
    <row r="28" spans="1:14" x14ac:dyDescent="0.25">
      <c r="A28" s="21" t="s">
        <v>113</v>
      </c>
      <c r="B28" s="22">
        <v>1</v>
      </c>
      <c r="C28" s="22">
        <v>2</v>
      </c>
      <c r="D28" s="22">
        <v>2</v>
      </c>
      <c r="E28" s="22"/>
      <c r="F28" s="22">
        <v>6</v>
      </c>
      <c r="G28" s="22">
        <v>3</v>
      </c>
      <c r="H28" s="22"/>
      <c r="I28" s="22"/>
      <c r="J28" s="22"/>
      <c r="K28" s="22"/>
      <c r="L28" s="22"/>
      <c r="M28" s="22"/>
      <c r="N28" s="22">
        <v>14</v>
      </c>
    </row>
    <row r="29" spans="1:14" x14ac:dyDescent="0.25">
      <c r="A29" s="21" t="s">
        <v>44</v>
      </c>
      <c r="B29" s="22">
        <v>2</v>
      </c>
      <c r="C29" s="22">
        <v>4</v>
      </c>
      <c r="D29" s="22">
        <v>3</v>
      </c>
      <c r="E29" s="22">
        <v>1</v>
      </c>
      <c r="F29" s="22"/>
      <c r="G29" s="22">
        <v>2</v>
      </c>
      <c r="H29" s="22"/>
      <c r="I29" s="22"/>
      <c r="J29" s="22"/>
      <c r="K29" s="22"/>
      <c r="L29" s="22"/>
      <c r="M29" s="22"/>
      <c r="N29" s="22">
        <v>12</v>
      </c>
    </row>
    <row r="30" spans="1:14" x14ac:dyDescent="0.25">
      <c r="A30" s="21" t="s">
        <v>114</v>
      </c>
      <c r="B30" s="22"/>
      <c r="C30" s="22">
        <v>4</v>
      </c>
      <c r="D30" s="22">
        <v>6</v>
      </c>
      <c r="E30" s="22"/>
      <c r="F30" s="22">
        <v>2</v>
      </c>
      <c r="G30" s="22"/>
      <c r="H30" s="22"/>
      <c r="I30" s="22"/>
      <c r="J30" s="22"/>
      <c r="K30" s="22"/>
      <c r="L30" s="22"/>
      <c r="M30" s="22"/>
      <c r="N30" s="22">
        <v>12</v>
      </c>
    </row>
    <row r="31" spans="1:14" x14ac:dyDescent="0.25">
      <c r="A31" s="21" t="s">
        <v>115</v>
      </c>
      <c r="B31" s="22">
        <v>2</v>
      </c>
      <c r="C31" s="22"/>
      <c r="D31" s="22">
        <v>2</v>
      </c>
      <c r="E31" s="22">
        <v>2</v>
      </c>
      <c r="F31" s="22"/>
      <c r="G31" s="22">
        <v>3</v>
      </c>
      <c r="H31" s="22"/>
      <c r="I31" s="22"/>
      <c r="J31" s="22"/>
      <c r="K31" s="22"/>
      <c r="L31" s="22"/>
      <c r="M31" s="22"/>
      <c r="N31" s="22">
        <v>9</v>
      </c>
    </row>
    <row r="32" spans="1:14" x14ac:dyDescent="0.25">
      <c r="A32" s="19" t="s">
        <v>79</v>
      </c>
      <c r="B32" s="20"/>
      <c r="C32" s="20">
        <v>18</v>
      </c>
      <c r="D32" s="20">
        <v>13</v>
      </c>
      <c r="E32" s="20">
        <v>11</v>
      </c>
      <c r="F32" s="20">
        <v>15</v>
      </c>
      <c r="G32" s="20">
        <v>15</v>
      </c>
      <c r="H32" s="20"/>
      <c r="I32" s="20"/>
      <c r="J32" s="20"/>
      <c r="K32" s="20"/>
      <c r="L32" s="20"/>
      <c r="M32" s="20"/>
      <c r="N32" s="20">
        <v>72</v>
      </c>
    </row>
    <row r="33" spans="1:14" x14ac:dyDescent="0.25">
      <c r="A33" s="21" t="s">
        <v>83</v>
      </c>
      <c r="B33" s="22"/>
      <c r="C33" s="22">
        <v>18</v>
      </c>
      <c r="D33" s="22">
        <v>13</v>
      </c>
      <c r="E33" s="22">
        <v>11</v>
      </c>
      <c r="F33" s="22">
        <v>15</v>
      </c>
      <c r="G33" s="22">
        <v>15</v>
      </c>
      <c r="H33" s="22"/>
      <c r="I33" s="22"/>
      <c r="J33" s="22"/>
      <c r="K33" s="22"/>
      <c r="L33" s="22"/>
      <c r="M33" s="22"/>
      <c r="N33" s="22">
        <v>72</v>
      </c>
    </row>
    <row r="34" spans="1:14" x14ac:dyDescent="0.25">
      <c r="A34" s="19" t="s">
        <v>73</v>
      </c>
      <c r="B34" s="20">
        <v>12</v>
      </c>
      <c r="C34" s="20">
        <v>22</v>
      </c>
      <c r="D34" s="20">
        <v>17</v>
      </c>
      <c r="E34" s="20">
        <v>19</v>
      </c>
      <c r="F34" s="20">
        <v>19</v>
      </c>
      <c r="G34" s="20">
        <v>23</v>
      </c>
      <c r="H34" s="20">
        <v>19</v>
      </c>
      <c r="I34" s="20">
        <v>15</v>
      </c>
      <c r="J34" s="20">
        <v>25</v>
      </c>
      <c r="K34" s="20">
        <v>11</v>
      </c>
      <c r="L34" s="20"/>
      <c r="M34" s="20"/>
      <c r="N34" s="20">
        <v>182</v>
      </c>
    </row>
    <row r="35" spans="1:14" x14ac:dyDescent="0.25">
      <c r="A35" s="21" t="s">
        <v>74</v>
      </c>
      <c r="B35" s="22">
        <v>5</v>
      </c>
      <c r="C35" s="22">
        <v>11</v>
      </c>
      <c r="D35" s="22">
        <v>8</v>
      </c>
      <c r="E35" s="22">
        <v>10</v>
      </c>
      <c r="F35" s="22">
        <v>10</v>
      </c>
      <c r="G35" s="22">
        <v>9</v>
      </c>
      <c r="H35" s="22"/>
      <c r="I35" s="22"/>
      <c r="J35" s="22"/>
      <c r="K35" s="22"/>
      <c r="L35" s="22"/>
      <c r="M35" s="22"/>
      <c r="N35" s="22">
        <v>53</v>
      </c>
    </row>
    <row r="36" spans="1:14" x14ac:dyDescent="0.25">
      <c r="A36" s="21" t="s">
        <v>75</v>
      </c>
      <c r="B36" s="22">
        <v>4</v>
      </c>
      <c r="C36" s="22">
        <v>9</v>
      </c>
      <c r="D36" s="22">
        <v>6</v>
      </c>
      <c r="E36" s="22">
        <v>4</v>
      </c>
      <c r="F36" s="22">
        <v>9</v>
      </c>
      <c r="G36" s="22">
        <v>9</v>
      </c>
      <c r="H36" s="22">
        <v>19</v>
      </c>
      <c r="I36" s="22">
        <v>15</v>
      </c>
      <c r="J36" s="22">
        <v>25</v>
      </c>
      <c r="K36" s="22">
        <v>11</v>
      </c>
      <c r="L36" s="22"/>
      <c r="M36" s="22"/>
      <c r="N36" s="22">
        <v>111</v>
      </c>
    </row>
    <row r="37" spans="1:14" x14ac:dyDescent="0.25">
      <c r="A37" s="21" t="s">
        <v>76</v>
      </c>
      <c r="B37" s="22">
        <v>3</v>
      </c>
      <c r="C37" s="22">
        <v>2</v>
      </c>
      <c r="D37" s="22">
        <v>3</v>
      </c>
      <c r="E37" s="22">
        <v>5</v>
      </c>
      <c r="F37" s="22"/>
      <c r="G37" s="22">
        <v>5</v>
      </c>
      <c r="H37" s="22"/>
      <c r="I37" s="22"/>
      <c r="J37" s="22"/>
      <c r="K37" s="22"/>
      <c r="L37" s="22"/>
      <c r="M37" s="22"/>
      <c r="N37" s="22">
        <v>18</v>
      </c>
    </row>
    <row r="38" spans="1:14" x14ac:dyDescent="0.25">
      <c r="A38" s="19" t="s">
        <v>77</v>
      </c>
      <c r="B38" s="20"/>
      <c r="C38" s="20">
        <v>1</v>
      </c>
      <c r="D38" s="20">
        <v>3</v>
      </c>
      <c r="E38" s="20">
        <v>4</v>
      </c>
      <c r="F38" s="20">
        <v>2</v>
      </c>
      <c r="G38" s="20">
        <v>2</v>
      </c>
      <c r="H38" s="20"/>
      <c r="I38" s="20"/>
      <c r="J38" s="20"/>
      <c r="K38" s="20"/>
      <c r="L38" s="20"/>
      <c r="M38" s="20"/>
      <c r="N38" s="20">
        <v>12</v>
      </c>
    </row>
    <row r="39" spans="1:14" x14ac:dyDescent="0.25">
      <c r="A39" s="21" t="s">
        <v>78</v>
      </c>
      <c r="B39" s="22"/>
      <c r="C39" s="22">
        <v>1</v>
      </c>
      <c r="D39" s="22">
        <v>3</v>
      </c>
      <c r="E39" s="22">
        <v>4</v>
      </c>
      <c r="F39" s="22">
        <v>2</v>
      </c>
      <c r="G39" s="22">
        <v>2</v>
      </c>
      <c r="H39" s="22"/>
      <c r="I39" s="22"/>
      <c r="J39" s="22"/>
      <c r="K39" s="22"/>
      <c r="L39" s="22"/>
      <c r="M39" s="22"/>
      <c r="N39" s="22">
        <v>12</v>
      </c>
    </row>
    <row r="40" spans="1:14" x14ac:dyDescent="0.25">
      <c r="A40" s="19" t="s">
        <v>116</v>
      </c>
      <c r="B40" s="20">
        <v>11</v>
      </c>
      <c r="C40" s="20">
        <v>19</v>
      </c>
      <c r="D40" s="20">
        <v>13</v>
      </c>
      <c r="E40" s="20">
        <v>10</v>
      </c>
      <c r="F40" s="20">
        <v>10</v>
      </c>
      <c r="G40" s="20">
        <v>12</v>
      </c>
      <c r="H40" s="20">
        <v>7</v>
      </c>
      <c r="I40" s="20">
        <v>3</v>
      </c>
      <c r="J40" s="20">
        <v>6</v>
      </c>
      <c r="K40" s="20">
        <v>8</v>
      </c>
      <c r="L40" s="20"/>
      <c r="M40" s="20"/>
      <c r="N40" s="20">
        <v>99</v>
      </c>
    </row>
    <row r="41" spans="1:14" x14ac:dyDescent="0.25">
      <c r="A41" s="21" t="s">
        <v>117</v>
      </c>
      <c r="B41" s="22">
        <v>2</v>
      </c>
      <c r="C41" s="22">
        <v>1</v>
      </c>
      <c r="D41" s="22">
        <v>3</v>
      </c>
      <c r="E41" s="22"/>
      <c r="F41" s="22">
        <v>1</v>
      </c>
      <c r="G41" s="22">
        <v>2</v>
      </c>
      <c r="H41" s="22"/>
      <c r="I41" s="22"/>
      <c r="J41" s="22"/>
      <c r="K41" s="22"/>
      <c r="L41" s="22"/>
      <c r="M41" s="22"/>
      <c r="N41" s="22">
        <v>9</v>
      </c>
    </row>
    <row r="42" spans="1:14" x14ac:dyDescent="0.25">
      <c r="A42" s="21" t="s">
        <v>118</v>
      </c>
      <c r="B42" s="22">
        <v>2</v>
      </c>
      <c r="C42" s="22">
        <v>3</v>
      </c>
      <c r="D42" s="22">
        <v>2</v>
      </c>
      <c r="E42" s="22">
        <v>4</v>
      </c>
      <c r="F42" s="22">
        <v>1</v>
      </c>
      <c r="G42" s="22">
        <v>2</v>
      </c>
      <c r="H42" s="22"/>
      <c r="I42" s="22"/>
      <c r="J42" s="22"/>
      <c r="K42" s="22"/>
      <c r="L42" s="22"/>
      <c r="M42" s="22"/>
      <c r="N42" s="22">
        <v>14</v>
      </c>
    </row>
    <row r="43" spans="1:14" x14ac:dyDescent="0.25">
      <c r="A43" s="21" t="s">
        <v>116</v>
      </c>
      <c r="B43" s="22">
        <v>4</v>
      </c>
      <c r="C43" s="22">
        <v>8</v>
      </c>
      <c r="D43" s="22">
        <v>4</v>
      </c>
      <c r="E43" s="22">
        <v>2</v>
      </c>
      <c r="F43" s="22">
        <v>2</v>
      </c>
      <c r="G43" s="22">
        <v>4</v>
      </c>
      <c r="H43" s="22">
        <v>7</v>
      </c>
      <c r="I43" s="22">
        <v>3</v>
      </c>
      <c r="J43" s="22">
        <v>6</v>
      </c>
      <c r="K43" s="22">
        <v>8</v>
      </c>
      <c r="L43" s="22"/>
      <c r="M43" s="22"/>
      <c r="N43" s="22">
        <v>48</v>
      </c>
    </row>
    <row r="44" spans="1:14" x14ac:dyDescent="0.25">
      <c r="A44" s="21" t="s">
        <v>119</v>
      </c>
      <c r="B44" s="22">
        <v>1</v>
      </c>
      <c r="C44" s="22">
        <v>2</v>
      </c>
      <c r="D44" s="22"/>
      <c r="E44" s="22">
        <v>2</v>
      </c>
      <c r="F44" s="22">
        <v>2</v>
      </c>
      <c r="G44" s="22"/>
      <c r="H44" s="22"/>
      <c r="I44" s="22"/>
      <c r="J44" s="22"/>
      <c r="K44" s="22"/>
      <c r="L44" s="22"/>
      <c r="M44" s="22"/>
      <c r="N44" s="22">
        <v>7</v>
      </c>
    </row>
    <row r="45" spans="1:14" x14ac:dyDescent="0.25">
      <c r="A45" s="21" t="s">
        <v>120</v>
      </c>
      <c r="B45" s="22">
        <v>1</v>
      </c>
      <c r="C45" s="22">
        <v>1</v>
      </c>
      <c r="D45" s="22">
        <v>1</v>
      </c>
      <c r="E45" s="22">
        <v>1</v>
      </c>
      <c r="F45" s="22">
        <v>2</v>
      </c>
      <c r="G45" s="22"/>
      <c r="H45" s="22"/>
      <c r="I45" s="22"/>
      <c r="J45" s="22"/>
      <c r="K45" s="22"/>
      <c r="L45" s="22"/>
      <c r="M45" s="22"/>
      <c r="N45" s="22">
        <v>6</v>
      </c>
    </row>
    <row r="46" spans="1:14" x14ac:dyDescent="0.25">
      <c r="A46" s="21" t="s">
        <v>121</v>
      </c>
      <c r="B46" s="22">
        <v>1</v>
      </c>
      <c r="C46" s="22">
        <v>4</v>
      </c>
      <c r="D46" s="22">
        <v>3</v>
      </c>
      <c r="E46" s="22">
        <v>1</v>
      </c>
      <c r="F46" s="22">
        <v>2</v>
      </c>
      <c r="G46" s="22">
        <v>4</v>
      </c>
      <c r="H46" s="22"/>
      <c r="I46" s="22"/>
      <c r="J46" s="22"/>
      <c r="K46" s="22"/>
      <c r="L46" s="22"/>
      <c r="M46" s="22"/>
      <c r="N46" s="22">
        <v>15</v>
      </c>
    </row>
    <row r="47" spans="1:14" x14ac:dyDescent="0.25">
      <c r="A47" s="28" t="s">
        <v>9</v>
      </c>
      <c r="B47" s="29">
        <v>193</v>
      </c>
      <c r="C47" s="29">
        <v>187</v>
      </c>
      <c r="D47" s="29">
        <v>186</v>
      </c>
      <c r="E47" s="29">
        <v>147</v>
      </c>
      <c r="F47" s="29">
        <v>185</v>
      </c>
      <c r="G47" s="29">
        <v>159</v>
      </c>
      <c r="H47" s="29">
        <v>71</v>
      </c>
      <c r="I47" s="29">
        <v>50</v>
      </c>
      <c r="J47" s="29">
        <v>51</v>
      </c>
      <c r="K47" s="29">
        <v>39</v>
      </c>
      <c r="L47" s="29">
        <v>17</v>
      </c>
      <c r="M47" s="29">
        <v>7</v>
      </c>
      <c r="N47" s="29">
        <v>1292</v>
      </c>
    </row>
    <row r="48" spans="1:14" x14ac:dyDescent="0.25">
      <c r="A48" s="3"/>
    </row>
    <row r="49" spans="1:14" x14ac:dyDescent="0.25">
      <c r="A49" s="36" t="s">
        <v>101</v>
      </c>
      <c r="B49" s="36"/>
      <c r="C49" s="3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5">
      <c r="A50" s="26" t="s">
        <v>4</v>
      </c>
      <c r="B50" s="26">
        <v>1</v>
      </c>
      <c r="C50" s="26" t="s">
        <v>9</v>
      </c>
    </row>
    <row r="51" spans="1:14" x14ac:dyDescent="0.25">
      <c r="A51" s="19" t="s">
        <v>25</v>
      </c>
      <c r="B51" s="20">
        <v>94</v>
      </c>
      <c r="C51" s="20">
        <v>94</v>
      </c>
    </row>
    <row r="52" spans="1:14" x14ac:dyDescent="0.25">
      <c r="A52" s="21" t="s">
        <v>69</v>
      </c>
      <c r="B52" s="22">
        <v>94</v>
      </c>
      <c r="C52" s="22">
        <v>94</v>
      </c>
    </row>
    <row r="53" spans="1:14" x14ac:dyDescent="0.25">
      <c r="A53" s="28" t="s">
        <v>9</v>
      </c>
      <c r="B53" s="29">
        <v>94</v>
      </c>
      <c r="C53" s="29">
        <v>94</v>
      </c>
    </row>
    <row r="54" spans="1:14" x14ac:dyDescent="0.25">
      <c r="A54" s="3"/>
    </row>
    <row r="55" spans="1:14" x14ac:dyDescent="0.25">
      <c r="A55" s="3"/>
    </row>
    <row r="56" spans="1:14" x14ac:dyDescent="0.25">
      <c r="A56" s="1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5">
      <c r="A57" s="3"/>
    </row>
    <row r="58" spans="1:14" x14ac:dyDescent="0.25">
      <c r="A58" s="1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3"/>
    </row>
    <row r="60" spans="1:14" x14ac:dyDescent="0.25">
      <c r="A60" s="3"/>
    </row>
    <row r="61" spans="1:14" x14ac:dyDescent="0.25">
      <c r="A61" s="3"/>
    </row>
    <row r="62" spans="1:14" x14ac:dyDescent="0.25">
      <c r="A62" s="1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25">
      <c r="A63" s="3"/>
    </row>
    <row r="64" spans="1:14" x14ac:dyDescent="0.25">
      <c r="A64" s="1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</sheetData>
  <mergeCells count="2">
    <mergeCell ref="A1:N1"/>
    <mergeCell ref="A49:C49"/>
  </mergeCells>
  <pageMargins left="0.7" right="0.7" top="0.75" bottom="0.75" header="0.3" footer="0.3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568D2"/>
  </sheetPr>
  <dimension ref="B1:K16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9" customWidth="1"/>
    <col min="2" max="2" width="46.5703125" customWidth="1"/>
    <col min="3" max="6" width="5.85546875" customWidth="1"/>
    <col min="7" max="7" width="9.140625" customWidth="1"/>
  </cols>
  <sheetData>
    <row r="1" spans="2:11" ht="29.25" customHeight="1" x14ac:dyDescent="0.25">
      <c r="B1" s="2"/>
    </row>
    <row r="2" spans="2:11" x14ac:dyDescent="0.25">
      <c r="B2" s="37" t="s">
        <v>10</v>
      </c>
      <c r="C2" s="38"/>
      <c r="D2" s="38"/>
      <c r="E2" s="38"/>
      <c r="F2" s="38"/>
      <c r="G2" s="39"/>
    </row>
    <row r="3" spans="2:11" x14ac:dyDescent="0.25">
      <c r="B3" s="17" t="s">
        <v>4</v>
      </c>
      <c r="C3" s="17">
        <v>6</v>
      </c>
      <c r="D3" s="17">
        <v>8</v>
      </c>
      <c r="E3" s="17">
        <v>10</v>
      </c>
      <c r="F3" s="17">
        <v>11</v>
      </c>
      <c r="G3" s="17" t="s">
        <v>0</v>
      </c>
    </row>
    <row r="4" spans="2:11" x14ac:dyDescent="0.25">
      <c r="B4" s="19" t="s">
        <v>42</v>
      </c>
      <c r="C4" s="20">
        <v>1</v>
      </c>
      <c r="D4" s="20">
        <v>3</v>
      </c>
      <c r="E4" s="20">
        <v>4</v>
      </c>
      <c r="F4" s="20">
        <v>2</v>
      </c>
      <c r="G4" s="20">
        <v>10</v>
      </c>
      <c r="H4" s="4"/>
      <c r="I4" s="4"/>
      <c r="J4" s="4"/>
      <c r="K4" s="4"/>
    </row>
    <row r="5" spans="2:11" x14ac:dyDescent="0.25">
      <c r="B5" s="21" t="s">
        <v>44</v>
      </c>
      <c r="C5" s="22">
        <v>1</v>
      </c>
      <c r="D5" s="22">
        <v>3</v>
      </c>
      <c r="E5" s="22">
        <v>4</v>
      </c>
      <c r="F5" s="22">
        <v>2</v>
      </c>
      <c r="G5" s="22">
        <v>10</v>
      </c>
    </row>
    <row r="6" spans="2:11" x14ac:dyDescent="0.25">
      <c r="B6" s="28" t="s">
        <v>9</v>
      </c>
      <c r="C6" s="29">
        <v>1</v>
      </c>
      <c r="D6" s="29">
        <v>3</v>
      </c>
      <c r="E6" s="29">
        <v>4</v>
      </c>
      <c r="F6" s="29">
        <v>2</v>
      </c>
      <c r="G6" s="29">
        <v>10</v>
      </c>
    </row>
    <row r="10" spans="2:11" x14ac:dyDescent="0.25">
      <c r="B10" s="36" t="s">
        <v>11</v>
      </c>
      <c r="C10" s="36"/>
      <c r="D10" s="36"/>
      <c r="E10" s="36"/>
      <c r="F10" s="36"/>
      <c r="G10" s="36"/>
      <c r="H10" s="36"/>
    </row>
    <row r="11" spans="2:11" x14ac:dyDescent="0.25">
      <c r="B11" s="25" t="s">
        <v>4</v>
      </c>
      <c r="C11" s="25">
        <v>4</v>
      </c>
      <c r="D11" s="25">
        <v>6</v>
      </c>
      <c r="E11" s="25">
        <v>7</v>
      </c>
      <c r="F11" s="25">
        <v>8</v>
      </c>
      <c r="G11" s="25">
        <v>9</v>
      </c>
      <c r="H11" s="25" t="s">
        <v>9</v>
      </c>
    </row>
    <row r="12" spans="2:11" x14ac:dyDescent="0.25">
      <c r="B12" s="19" t="s">
        <v>42</v>
      </c>
      <c r="C12" s="20"/>
      <c r="D12" s="20">
        <v>1</v>
      </c>
      <c r="E12" s="20">
        <v>1</v>
      </c>
      <c r="F12" s="20">
        <v>2</v>
      </c>
      <c r="G12" s="20">
        <v>1</v>
      </c>
      <c r="H12" s="20">
        <v>5</v>
      </c>
    </row>
    <row r="13" spans="2:11" x14ac:dyDescent="0.25">
      <c r="B13" s="21" t="s">
        <v>44</v>
      </c>
      <c r="C13" s="22"/>
      <c r="D13" s="22">
        <v>1</v>
      </c>
      <c r="E13" s="22">
        <v>1</v>
      </c>
      <c r="F13" s="22">
        <v>2</v>
      </c>
      <c r="G13" s="22">
        <v>1</v>
      </c>
      <c r="H13" s="22">
        <v>5</v>
      </c>
    </row>
    <row r="14" spans="2:11" x14ac:dyDescent="0.25">
      <c r="B14" s="19" t="s">
        <v>54</v>
      </c>
      <c r="C14" s="20">
        <v>14</v>
      </c>
      <c r="D14" s="20"/>
      <c r="E14" s="20"/>
      <c r="F14" s="20"/>
      <c r="G14" s="20"/>
      <c r="H14" s="20">
        <v>14</v>
      </c>
    </row>
    <row r="15" spans="2:11" x14ac:dyDescent="0.25">
      <c r="B15" s="21" t="s">
        <v>155</v>
      </c>
      <c r="C15" s="22">
        <v>14</v>
      </c>
      <c r="D15" s="22"/>
      <c r="E15" s="22"/>
      <c r="F15" s="22"/>
      <c r="G15" s="22"/>
      <c r="H15" s="22">
        <v>14</v>
      </c>
    </row>
    <row r="16" spans="2:11" x14ac:dyDescent="0.25">
      <c r="B16" s="28" t="s">
        <v>9</v>
      </c>
      <c r="C16" s="29">
        <v>14</v>
      </c>
      <c r="D16" s="29">
        <v>1</v>
      </c>
      <c r="E16" s="29">
        <v>1</v>
      </c>
      <c r="F16" s="29">
        <v>2</v>
      </c>
      <c r="G16" s="29">
        <v>1</v>
      </c>
      <c r="H16" s="29">
        <v>19</v>
      </c>
    </row>
  </sheetData>
  <mergeCells count="2">
    <mergeCell ref="B2:G2"/>
    <mergeCell ref="B10:H10"/>
  </mergeCells>
  <pageMargins left="0.7" right="0.7" top="0.75" bottom="0.75" header="0.3" footer="0.3"/>
  <pageSetup paperSize="9" scale="9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568D2"/>
  </sheetPr>
  <dimension ref="B1:P40"/>
  <sheetViews>
    <sheetView topLeftCell="B1" zoomScaleNormal="100" workbookViewId="0">
      <selection activeCell="Q25" sqref="Q25"/>
    </sheetView>
  </sheetViews>
  <sheetFormatPr baseColWidth="10" defaultRowHeight="15" x14ac:dyDescent="0.25"/>
  <cols>
    <col min="1" max="1" width="9" customWidth="1"/>
    <col min="2" max="2" width="46.5703125" customWidth="1"/>
    <col min="3" max="14" width="5.85546875" customWidth="1"/>
  </cols>
  <sheetData>
    <row r="1" spans="2:16" ht="29.25" customHeight="1" x14ac:dyDescent="0.25">
      <c r="B1" s="2"/>
    </row>
    <row r="2" spans="2:16" x14ac:dyDescent="0.25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2:16" x14ac:dyDescent="0.25">
      <c r="B3" s="13" t="s">
        <v>4</v>
      </c>
      <c r="C3" s="13">
        <v>0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>
        <v>6</v>
      </c>
      <c r="J3" s="13">
        <v>7</v>
      </c>
      <c r="K3" s="13">
        <v>8</v>
      </c>
      <c r="L3" s="13">
        <v>9</v>
      </c>
      <c r="M3" s="13">
        <v>10</v>
      </c>
      <c r="N3" s="13">
        <v>11</v>
      </c>
      <c r="O3" s="13" t="s">
        <v>0</v>
      </c>
    </row>
    <row r="4" spans="2:16" x14ac:dyDescent="0.25">
      <c r="B4" s="19" t="s">
        <v>103</v>
      </c>
      <c r="C4" s="20">
        <v>2</v>
      </c>
      <c r="D4" s="20"/>
      <c r="E4" s="20">
        <v>2</v>
      </c>
      <c r="F4" s="20"/>
      <c r="G4" s="20">
        <v>1</v>
      </c>
      <c r="H4" s="20">
        <v>1</v>
      </c>
      <c r="I4" s="20"/>
      <c r="J4" s="20"/>
      <c r="K4" s="20"/>
      <c r="L4" s="20"/>
      <c r="M4" s="20"/>
      <c r="N4" s="20"/>
      <c r="O4" s="20">
        <v>6</v>
      </c>
    </row>
    <row r="5" spans="2:16" x14ac:dyDescent="0.25">
      <c r="B5" s="21" t="s">
        <v>122</v>
      </c>
      <c r="C5" s="22">
        <v>2</v>
      </c>
      <c r="D5" s="22"/>
      <c r="E5" s="22">
        <v>2</v>
      </c>
      <c r="F5" s="22"/>
      <c r="G5" s="22">
        <v>1</v>
      </c>
      <c r="H5" s="22">
        <v>1</v>
      </c>
      <c r="I5" s="22"/>
      <c r="J5" s="22"/>
      <c r="K5" s="22"/>
      <c r="L5" s="22"/>
      <c r="M5" s="22"/>
      <c r="N5" s="22"/>
      <c r="O5" s="22">
        <v>6</v>
      </c>
    </row>
    <row r="6" spans="2:16" x14ac:dyDescent="0.25">
      <c r="B6" s="19" t="s">
        <v>107</v>
      </c>
      <c r="C6" s="20">
        <v>4</v>
      </c>
      <c r="D6" s="20">
        <v>2</v>
      </c>
      <c r="E6" s="20">
        <v>2</v>
      </c>
      <c r="F6" s="20">
        <v>3</v>
      </c>
      <c r="G6" s="20">
        <v>2</v>
      </c>
      <c r="H6" s="20">
        <v>4</v>
      </c>
      <c r="I6" s="20"/>
      <c r="J6" s="20"/>
      <c r="K6" s="20"/>
      <c r="L6" s="20"/>
      <c r="M6" s="20"/>
      <c r="N6" s="20"/>
      <c r="O6" s="20">
        <v>17</v>
      </c>
      <c r="P6" s="1"/>
    </row>
    <row r="7" spans="2:16" x14ac:dyDescent="0.25">
      <c r="B7" s="21" t="s">
        <v>142</v>
      </c>
      <c r="C7" s="22">
        <v>2</v>
      </c>
      <c r="D7" s="22"/>
      <c r="E7" s="22">
        <v>1</v>
      </c>
      <c r="F7" s="22">
        <v>2</v>
      </c>
      <c r="G7" s="22">
        <v>1</v>
      </c>
      <c r="H7" s="22">
        <v>3</v>
      </c>
      <c r="I7" s="22"/>
      <c r="J7" s="22"/>
      <c r="K7" s="22"/>
      <c r="L7" s="22"/>
      <c r="M7" s="22"/>
      <c r="N7" s="22"/>
      <c r="O7" s="22">
        <v>9</v>
      </c>
    </row>
    <row r="8" spans="2:16" x14ac:dyDescent="0.25">
      <c r="B8" s="21" t="s">
        <v>143</v>
      </c>
      <c r="C8" s="22">
        <v>2</v>
      </c>
      <c r="D8" s="22">
        <v>2</v>
      </c>
      <c r="E8" s="22">
        <v>1</v>
      </c>
      <c r="F8" s="22">
        <v>1</v>
      </c>
      <c r="G8" s="22">
        <v>1</v>
      </c>
      <c r="H8" s="22">
        <v>1</v>
      </c>
      <c r="I8" s="22"/>
      <c r="J8" s="22"/>
      <c r="K8" s="22"/>
      <c r="L8" s="22"/>
      <c r="M8" s="22"/>
      <c r="N8" s="22"/>
      <c r="O8" s="22">
        <v>8</v>
      </c>
    </row>
    <row r="9" spans="2:16" x14ac:dyDescent="0.25">
      <c r="B9" s="19" t="s">
        <v>110</v>
      </c>
      <c r="C9" s="20">
        <v>7</v>
      </c>
      <c r="D9" s="20">
        <v>7</v>
      </c>
      <c r="E9" s="20">
        <v>5</v>
      </c>
      <c r="F9" s="20">
        <v>7</v>
      </c>
      <c r="G9" s="20">
        <v>13</v>
      </c>
      <c r="H9" s="20">
        <v>10</v>
      </c>
      <c r="I9" s="20"/>
      <c r="J9" s="20"/>
      <c r="K9" s="20"/>
      <c r="L9" s="20"/>
      <c r="M9" s="20"/>
      <c r="N9" s="20"/>
      <c r="O9" s="20">
        <v>49</v>
      </c>
    </row>
    <row r="10" spans="2:16" x14ac:dyDescent="0.25">
      <c r="B10" s="21" t="s">
        <v>123</v>
      </c>
      <c r="C10" s="22"/>
      <c r="D10" s="22"/>
      <c r="E10" s="22">
        <v>2</v>
      </c>
      <c r="F10" s="22"/>
      <c r="G10" s="22">
        <v>2</v>
      </c>
      <c r="H10" s="22">
        <v>5</v>
      </c>
      <c r="I10" s="22"/>
      <c r="J10" s="22"/>
      <c r="K10" s="22"/>
      <c r="L10" s="22"/>
      <c r="M10" s="22"/>
      <c r="N10" s="22"/>
      <c r="O10" s="22">
        <v>9</v>
      </c>
    </row>
    <row r="11" spans="2:16" x14ac:dyDescent="0.25">
      <c r="B11" s="21" t="s">
        <v>124</v>
      </c>
      <c r="C11" s="22">
        <v>1</v>
      </c>
      <c r="D11" s="22">
        <v>2</v>
      </c>
      <c r="E11" s="22">
        <v>2</v>
      </c>
      <c r="F11" s="22">
        <v>4</v>
      </c>
      <c r="G11" s="22">
        <v>4</v>
      </c>
      <c r="H11" s="22">
        <v>3</v>
      </c>
      <c r="I11" s="22"/>
      <c r="J11" s="22"/>
      <c r="K11" s="22"/>
      <c r="L11" s="22"/>
      <c r="M11" s="22"/>
      <c r="N11" s="22"/>
      <c r="O11" s="22">
        <v>16</v>
      </c>
    </row>
    <row r="12" spans="2:16" x14ac:dyDescent="0.25">
      <c r="B12" s="21" t="s">
        <v>125</v>
      </c>
      <c r="C12" s="22">
        <v>5</v>
      </c>
      <c r="D12" s="22">
        <v>3</v>
      </c>
      <c r="E12" s="22">
        <v>1</v>
      </c>
      <c r="F12" s="22">
        <v>2</v>
      </c>
      <c r="G12" s="22">
        <v>3</v>
      </c>
      <c r="H12" s="22">
        <v>1</v>
      </c>
      <c r="I12" s="22"/>
      <c r="J12" s="22"/>
      <c r="K12" s="22"/>
      <c r="L12" s="22"/>
      <c r="M12" s="22"/>
      <c r="N12" s="22"/>
      <c r="O12" s="22">
        <v>15</v>
      </c>
    </row>
    <row r="13" spans="2:16" x14ac:dyDescent="0.25">
      <c r="B13" s="21" t="s">
        <v>126</v>
      </c>
      <c r="C13" s="22">
        <v>1</v>
      </c>
      <c r="D13" s="22">
        <v>2</v>
      </c>
      <c r="E13" s="22"/>
      <c r="F13" s="22">
        <v>1</v>
      </c>
      <c r="G13" s="22">
        <v>4</v>
      </c>
      <c r="H13" s="22">
        <v>1</v>
      </c>
      <c r="I13" s="22"/>
      <c r="J13" s="22"/>
      <c r="K13" s="22"/>
      <c r="L13" s="22"/>
      <c r="M13" s="22"/>
      <c r="N13" s="22"/>
      <c r="O13" s="22">
        <v>9</v>
      </c>
    </row>
    <row r="14" spans="2:16" x14ac:dyDescent="0.25">
      <c r="B14" s="19" t="s">
        <v>79</v>
      </c>
      <c r="C14" s="20"/>
      <c r="D14" s="20"/>
      <c r="E14" s="20"/>
      <c r="F14" s="20"/>
      <c r="G14" s="20"/>
      <c r="H14" s="20"/>
      <c r="I14" s="20">
        <v>11</v>
      </c>
      <c r="J14" s="20">
        <v>11</v>
      </c>
      <c r="K14" s="20">
        <v>9</v>
      </c>
      <c r="L14" s="20">
        <v>10</v>
      </c>
      <c r="M14" s="20">
        <v>9</v>
      </c>
      <c r="N14" s="20">
        <v>9</v>
      </c>
      <c r="O14" s="20">
        <v>59</v>
      </c>
    </row>
    <row r="15" spans="2:16" x14ac:dyDescent="0.25">
      <c r="B15" s="21" t="s">
        <v>80</v>
      </c>
      <c r="C15" s="22"/>
      <c r="D15" s="22"/>
      <c r="E15" s="22"/>
      <c r="F15" s="22"/>
      <c r="G15" s="22"/>
      <c r="H15" s="22"/>
      <c r="I15" s="22">
        <v>11</v>
      </c>
      <c r="J15" s="22">
        <v>11</v>
      </c>
      <c r="K15" s="22">
        <v>9</v>
      </c>
      <c r="L15" s="22">
        <v>10</v>
      </c>
      <c r="M15" s="22">
        <v>9</v>
      </c>
      <c r="N15" s="22">
        <v>9</v>
      </c>
      <c r="O15" s="22">
        <v>59</v>
      </c>
    </row>
    <row r="16" spans="2:16" x14ac:dyDescent="0.25">
      <c r="B16" s="19" t="s">
        <v>73</v>
      </c>
      <c r="C16" s="20">
        <v>1</v>
      </c>
      <c r="D16" s="20">
        <v>1</v>
      </c>
      <c r="E16" s="20"/>
      <c r="F16" s="20">
        <v>2</v>
      </c>
      <c r="G16" s="20">
        <v>2</v>
      </c>
      <c r="H16" s="20">
        <v>5</v>
      </c>
      <c r="I16" s="20"/>
      <c r="J16" s="20"/>
      <c r="K16" s="20"/>
      <c r="L16" s="20"/>
      <c r="M16" s="20"/>
      <c r="N16" s="20"/>
      <c r="O16" s="20">
        <v>11</v>
      </c>
    </row>
    <row r="17" spans="2:15" x14ac:dyDescent="0.25">
      <c r="B17" s="21" t="s">
        <v>81</v>
      </c>
      <c r="C17" s="22">
        <v>1</v>
      </c>
      <c r="D17" s="22">
        <v>1</v>
      </c>
      <c r="E17" s="22"/>
      <c r="F17" s="22">
        <v>2</v>
      </c>
      <c r="G17" s="22">
        <v>2</v>
      </c>
      <c r="H17" s="22">
        <v>5</v>
      </c>
      <c r="I17" s="22"/>
      <c r="J17" s="22"/>
      <c r="K17" s="22"/>
      <c r="L17" s="22"/>
      <c r="M17" s="22"/>
      <c r="N17" s="22"/>
      <c r="O17" s="22">
        <v>11</v>
      </c>
    </row>
    <row r="18" spans="2:15" x14ac:dyDescent="0.25">
      <c r="B18" s="19" t="s">
        <v>77</v>
      </c>
      <c r="C18" s="20"/>
      <c r="D18" s="20">
        <v>3</v>
      </c>
      <c r="E18" s="20">
        <v>3</v>
      </c>
      <c r="F18" s="20">
        <v>5</v>
      </c>
      <c r="G18" s="20"/>
      <c r="H18" s="20">
        <v>4</v>
      </c>
      <c r="I18" s="20">
        <v>4</v>
      </c>
      <c r="J18" s="20">
        <v>2</v>
      </c>
      <c r="K18" s="20">
        <v>4</v>
      </c>
      <c r="L18" s="20">
        <v>2</v>
      </c>
      <c r="M18" s="20"/>
      <c r="N18" s="20"/>
      <c r="O18" s="20">
        <v>27</v>
      </c>
    </row>
    <row r="19" spans="2:15" x14ac:dyDescent="0.25">
      <c r="B19" s="21" t="s">
        <v>82</v>
      </c>
      <c r="C19" s="22"/>
      <c r="D19" s="22">
        <v>3</v>
      </c>
      <c r="E19" s="22">
        <v>3</v>
      </c>
      <c r="F19" s="22">
        <v>5</v>
      </c>
      <c r="G19" s="22"/>
      <c r="H19" s="22">
        <v>4</v>
      </c>
      <c r="I19" s="22">
        <v>4</v>
      </c>
      <c r="J19" s="22">
        <v>2</v>
      </c>
      <c r="K19" s="22">
        <v>4</v>
      </c>
      <c r="L19" s="22">
        <v>2</v>
      </c>
      <c r="M19" s="22"/>
      <c r="N19" s="22"/>
      <c r="O19" s="22">
        <v>27</v>
      </c>
    </row>
    <row r="20" spans="2:15" x14ac:dyDescent="0.25">
      <c r="B20" s="19" t="s">
        <v>116</v>
      </c>
      <c r="C20" s="20">
        <v>2</v>
      </c>
      <c r="D20" s="20">
        <v>6</v>
      </c>
      <c r="E20" s="20">
        <v>9</v>
      </c>
      <c r="F20" s="20">
        <v>2</v>
      </c>
      <c r="G20" s="20">
        <v>2</v>
      </c>
      <c r="H20" s="20">
        <v>5</v>
      </c>
      <c r="I20" s="20"/>
      <c r="J20" s="20"/>
      <c r="K20" s="20"/>
      <c r="L20" s="20"/>
      <c r="M20" s="20"/>
      <c r="N20" s="20"/>
      <c r="O20" s="20">
        <v>26</v>
      </c>
    </row>
    <row r="21" spans="2:15" x14ac:dyDescent="0.25">
      <c r="B21" s="21" t="s">
        <v>127</v>
      </c>
      <c r="C21" s="22">
        <v>1</v>
      </c>
      <c r="D21" s="22">
        <v>2</v>
      </c>
      <c r="E21" s="22">
        <v>2</v>
      </c>
      <c r="F21" s="22">
        <v>1</v>
      </c>
      <c r="G21" s="22">
        <v>1</v>
      </c>
      <c r="H21" s="22">
        <v>2</v>
      </c>
      <c r="I21" s="22"/>
      <c r="J21" s="22"/>
      <c r="K21" s="22"/>
      <c r="L21" s="22"/>
      <c r="M21" s="22"/>
      <c r="N21" s="22"/>
      <c r="O21" s="22">
        <v>9</v>
      </c>
    </row>
    <row r="22" spans="2:15" x14ac:dyDescent="0.25">
      <c r="B22" s="21" t="s">
        <v>128</v>
      </c>
      <c r="C22" s="22"/>
      <c r="D22" s="22"/>
      <c r="E22" s="22">
        <v>5</v>
      </c>
      <c r="F22" s="22">
        <v>1</v>
      </c>
      <c r="G22" s="22">
        <v>1</v>
      </c>
      <c r="H22" s="22">
        <v>3</v>
      </c>
      <c r="I22" s="22"/>
      <c r="J22" s="22"/>
      <c r="K22" s="22"/>
      <c r="L22" s="22"/>
      <c r="M22" s="22"/>
      <c r="N22" s="22"/>
      <c r="O22" s="22">
        <v>10</v>
      </c>
    </row>
    <row r="23" spans="2:15" x14ac:dyDescent="0.25">
      <c r="B23" s="21" t="s">
        <v>129</v>
      </c>
      <c r="C23" s="22">
        <v>1</v>
      </c>
      <c r="D23" s="22">
        <v>4</v>
      </c>
      <c r="E23" s="22">
        <v>2</v>
      </c>
      <c r="F23" s="22"/>
      <c r="G23" s="22"/>
      <c r="H23" s="22"/>
      <c r="I23" s="22"/>
      <c r="J23" s="22"/>
      <c r="K23" s="22"/>
      <c r="L23" s="22"/>
      <c r="M23" s="22"/>
      <c r="N23" s="22"/>
      <c r="O23" s="22">
        <v>7</v>
      </c>
    </row>
    <row r="24" spans="2:15" x14ac:dyDescent="0.25">
      <c r="B24" s="28" t="s">
        <v>9</v>
      </c>
      <c r="C24" s="29">
        <v>16</v>
      </c>
      <c r="D24" s="29">
        <v>19</v>
      </c>
      <c r="E24" s="29">
        <v>21</v>
      </c>
      <c r="F24" s="29">
        <v>19</v>
      </c>
      <c r="G24" s="29">
        <v>20</v>
      </c>
      <c r="H24" s="29">
        <v>29</v>
      </c>
      <c r="I24" s="29">
        <v>15</v>
      </c>
      <c r="J24" s="29">
        <v>13</v>
      </c>
      <c r="K24" s="29">
        <v>13</v>
      </c>
      <c r="L24" s="29">
        <v>12</v>
      </c>
      <c r="M24" s="29">
        <v>9</v>
      </c>
      <c r="N24" s="29">
        <v>9</v>
      </c>
      <c r="O24" s="29">
        <v>195</v>
      </c>
    </row>
    <row r="25" spans="2:15" x14ac:dyDescent="0.25">
      <c r="B25" s="3"/>
    </row>
    <row r="26" spans="2:15" x14ac:dyDescent="0.25">
      <c r="B26" s="1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3"/>
    </row>
    <row r="28" spans="2:15" x14ac:dyDescent="0.25">
      <c r="B28" s="1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3"/>
    </row>
    <row r="30" spans="2:15" x14ac:dyDescent="0.25">
      <c r="B30" s="15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25">
      <c r="B31" s="3"/>
    </row>
    <row r="32" spans="2:15" x14ac:dyDescent="0.25">
      <c r="B32" s="1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</sheetData>
  <mergeCells count="1">
    <mergeCell ref="B2:O2"/>
  </mergeCells>
  <pageMargins left="0.7" right="0.7" top="0.75" bottom="0.75" header="0.3" footer="0.3"/>
  <pageSetup paperSize="9" scale="85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568D2"/>
  </sheetPr>
  <dimension ref="B1:L14"/>
  <sheetViews>
    <sheetView zoomScaleNormal="100" workbookViewId="0">
      <selection activeCell="I17" sqref="I17"/>
    </sheetView>
  </sheetViews>
  <sheetFormatPr baseColWidth="10" defaultRowHeight="15" x14ac:dyDescent="0.25"/>
  <cols>
    <col min="1" max="1" width="9" customWidth="1"/>
    <col min="2" max="2" width="50.28515625" customWidth="1"/>
    <col min="3" max="5" width="5.85546875" customWidth="1"/>
    <col min="9" max="9" width="48.140625" customWidth="1"/>
  </cols>
  <sheetData>
    <row r="1" spans="2:12" ht="29.25" customHeight="1" x14ac:dyDescent="0.25">
      <c r="B1" s="2"/>
    </row>
    <row r="2" spans="2:12" x14ac:dyDescent="0.25">
      <c r="B2" s="40" t="s">
        <v>102</v>
      </c>
      <c r="C2" s="41"/>
      <c r="D2" s="41"/>
      <c r="E2" s="41"/>
      <c r="I2" s="41" t="s">
        <v>153</v>
      </c>
      <c r="J2" s="41"/>
      <c r="K2" s="41"/>
      <c r="L2" s="41"/>
    </row>
    <row r="3" spans="2:12" x14ac:dyDescent="0.25">
      <c r="B3" s="25" t="s">
        <v>4</v>
      </c>
      <c r="C3" s="25">
        <v>-2</v>
      </c>
      <c r="D3" s="25">
        <v>-1</v>
      </c>
      <c r="E3" s="25">
        <v>0</v>
      </c>
      <c r="F3" s="25" t="s">
        <v>9</v>
      </c>
      <c r="G3" s="4"/>
      <c r="I3" s="25" t="s">
        <v>4</v>
      </c>
      <c r="J3" s="25">
        <v>7</v>
      </c>
      <c r="K3" s="25" t="s">
        <v>9</v>
      </c>
    </row>
    <row r="4" spans="2:12" x14ac:dyDescent="0.25">
      <c r="B4" s="19" t="s">
        <v>89</v>
      </c>
      <c r="C4" s="20"/>
      <c r="D4" s="20">
        <v>2</v>
      </c>
      <c r="E4" s="20">
        <v>10</v>
      </c>
      <c r="F4" s="20">
        <v>12</v>
      </c>
      <c r="I4" s="19" t="s">
        <v>116</v>
      </c>
      <c r="J4" s="20">
        <v>1</v>
      </c>
      <c r="K4" s="20">
        <v>1</v>
      </c>
    </row>
    <row r="5" spans="2:12" x14ac:dyDescent="0.25">
      <c r="B5" s="21" t="s">
        <v>90</v>
      </c>
      <c r="C5" s="22"/>
      <c r="D5" s="22">
        <v>2</v>
      </c>
      <c r="E5" s="22">
        <v>10</v>
      </c>
      <c r="F5" s="22">
        <v>12</v>
      </c>
      <c r="I5" s="21" t="s">
        <v>116</v>
      </c>
      <c r="J5" s="22">
        <v>1</v>
      </c>
      <c r="K5" s="22">
        <v>1</v>
      </c>
    </row>
    <row r="6" spans="2:12" x14ac:dyDescent="0.25">
      <c r="B6" s="19" t="s">
        <v>84</v>
      </c>
      <c r="C6" s="20"/>
      <c r="D6" s="20">
        <v>6</v>
      </c>
      <c r="E6" s="20">
        <v>2</v>
      </c>
      <c r="F6" s="20">
        <v>8</v>
      </c>
      <c r="I6" s="28" t="s">
        <v>9</v>
      </c>
      <c r="J6" s="29">
        <v>1</v>
      </c>
      <c r="K6" s="29">
        <v>1</v>
      </c>
    </row>
    <row r="7" spans="2:12" x14ac:dyDescent="0.25">
      <c r="B7" s="21" t="s">
        <v>85</v>
      </c>
      <c r="C7" s="22"/>
      <c r="D7" s="22">
        <v>6</v>
      </c>
      <c r="E7" s="22">
        <v>2</v>
      </c>
      <c r="F7" s="22">
        <v>8</v>
      </c>
    </row>
    <row r="8" spans="2:12" x14ac:dyDescent="0.25">
      <c r="B8" s="19" t="s">
        <v>86</v>
      </c>
      <c r="C8" s="20">
        <v>5</v>
      </c>
      <c r="D8" s="20">
        <v>1</v>
      </c>
      <c r="E8" s="20">
        <v>6</v>
      </c>
      <c r="F8" s="20">
        <v>12</v>
      </c>
      <c r="I8" s="4"/>
      <c r="J8" s="4"/>
      <c r="K8" s="4"/>
      <c r="L8" s="4"/>
    </row>
    <row r="9" spans="2:12" x14ac:dyDescent="0.25">
      <c r="B9" s="21" t="s">
        <v>46</v>
      </c>
      <c r="C9" s="22">
        <v>5</v>
      </c>
      <c r="D9" s="22">
        <v>1</v>
      </c>
      <c r="E9" s="22">
        <v>6</v>
      </c>
      <c r="F9" s="22">
        <v>12</v>
      </c>
      <c r="I9" s="4"/>
      <c r="J9" s="4"/>
      <c r="K9" s="4"/>
      <c r="L9" s="4"/>
    </row>
    <row r="10" spans="2:12" x14ac:dyDescent="0.25">
      <c r="B10" s="19" t="s">
        <v>79</v>
      </c>
      <c r="C10" s="20">
        <v>4</v>
      </c>
      <c r="D10" s="20">
        <v>8</v>
      </c>
      <c r="E10" s="20"/>
      <c r="F10" s="20">
        <v>12</v>
      </c>
      <c r="I10" s="4"/>
      <c r="J10" s="4"/>
      <c r="K10" s="4"/>
      <c r="L10" s="4"/>
    </row>
    <row r="11" spans="2:12" x14ac:dyDescent="0.25">
      <c r="B11" s="21" t="s">
        <v>83</v>
      </c>
      <c r="C11" s="22">
        <v>4</v>
      </c>
      <c r="D11" s="22">
        <v>8</v>
      </c>
      <c r="E11" s="22"/>
      <c r="F11" s="22">
        <v>12</v>
      </c>
      <c r="I11" s="4"/>
      <c r="J11" s="4"/>
      <c r="K11" s="4"/>
      <c r="L11" s="4"/>
    </row>
    <row r="12" spans="2:12" x14ac:dyDescent="0.25">
      <c r="B12" s="19" t="s">
        <v>87</v>
      </c>
      <c r="C12" s="20">
        <v>1</v>
      </c>
      <c r="D12" s="20">
        <v>7</v>
      </c>
      <c r="E12" s="20">
        <v>2</v>
      </c>
      <c r="F12" s="20">
        <v>10</v>
      </c>
      <c r="I12" s="4"/>
      <c r="J12" s="4"/>
      <c r="K12" s="4"/>
      <c r="L12" s="4"/>
    </row>
    <row r="13" spans="2:12" x14ac:dyDescent="0.25">
      <c r="B13" s="21" t="s">
        <v>88</v>
      </c>
      <c r="C13" s="22">
        <v>1</v>
      </c>
      <c r="D13" s="22">
        <v>7</v>
      </c>
      <c r="E13" s="22">
        <v>2</v>
      </c>
      <c r="F13" s="22">
        <v>10</v>
      </c>
      <c r="I13" s="4"/>
      <c r="J13" s="4"/>
      <c r="K13" s="4"/>
      <c r="L13" s="4"/>
    </row>
    <row r="14" spans="2:12" x14ac:dyDescent="0.25">
      <c r="B14" s="28" t="s">
        <v>9</v>
      </c>
      <c r="C14" s="29">
        <v>10</v>
      </c>
      <c r="D14" s="29">
        <v>24</v>
      </c>
      <c r="E14" s="29">
        <v>20</v>
      </c>
      <c r="F14" s="30">
        <v>54</v>
      </c>
    </row>
  </sheetData>
  <mergeCells count="2">
    <mergeCell ref="B2:E2"/>
    <mergeCell ref="I2:L2"/>
  </mergeCells>
  <pageMargins left="0.7" right="0.7" top="0.75" bottom="0.75" header="0.3" footer="0.3"/>
  <pageSetup paperSize="9" scale="90" orientation="landscape" horizontalDpi="4294967292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29E-B46C-4ECA-A5AB-DB84C1F93D68}">
  <sheetPr>
    <tabColor rgb="FFA568D2"/>
  </sheetPr>
  <dimension ref="A1:O23"/>
  <sheetViews>
    <sheetView zoomScaleNormal="100" workbookViewId="0">
      <selection activeCell="F29" sqref="F29"/>
    </sheetView>
  </sheetViews>
  <sheetFormatPr baseColWidth="10" defaultRowHeight="15" x14ac:dyDescent="0.25"/>
  <cols>
    <col min="1" max="1" width="54.42578125" customWidth="1"/>
    <col min="2" max="6" width="6.7109375" customWidth="1"/>
    <col min="7" max="7" width="12.28515625" customWidth="1"/>
  </cols>
  <sheetData>
    <row r="1" spans="1:15" ht="29.25" customHeight="1" x14ac:dyDescent="0.25">
      <c r="A1" s="2"/>
      <c r="B1" s="2"/>
      <c r="C1" s="2"/>
      <c r="D1" s="2"/>
      <c r="E1" s="2"/>
      <c r="F1" s="2"/>
      <c r="G1" s="2"/>
    </row>
    <row r="2" spans="1:15" x14ac:dyDescent="0.25">
      <c r="A2" s="31" t="s">
        <v>2</v>
      </c>
      <c r="B2" s="31"/>
      <c r="C2" s="31"/>
      <c r="D2" s="31"/>
      <c r="E2" s="31"/>
      <c r="F2" s="31"/>
      <c r="G2" s="31"/>
    </row>
    <row r="3" spans="1:15" x14ac:dyDescent="0.25">
      <c r="A3" s="13" t="s">
        <v>4</v>
      </c>
      <c r="B3" s="27">
        <v>-1</v>
      </c>
      <c r="C3" s="27">
        <v>0</v>
      </c>
      <c r="D3" s="27">
        <v>1</v>
      </c>
      <c r="E3" s="27">
        <v>10</v>
      </c>
      <c r="F3" s="27">
        <v>11</v>
      </c>
      <c r="G3" s="27" t="s">
        <v>9</v>
      </c>
    </row>
    <row r="4" spans="1:15" x14ac:dyDescent="0.25">
      <c r="A4" s="19" t="s">
        <v>18</v>
      </c>
      <c r="B4" s="20"/>
      <c r="C4" s="20"/>
      <c r="D4" s="20"/>
      <c r="E4" s="20">
        <v>103</v>
      </c>
      <c r="F4" s="20">
        <v>107</v>
      </c>
      <c r="G4" s="20">
        <v>210</v>
      </c>
    </row>
    <row r="5" spans="1:15" x14ac:dyDescent="0.25">
      <c r="A5" s="21" t="s">
        <v>156</v>
      </c>
      <c r="B5" s="22"/>
      <c r="C5" s="22"/>
      <c r="D5" s="22"/>
      <c r="E5" s="22">
        <v>103</v>
      </c>
      <c r="F5" s="22">
        <v>107</v>
      </c>
      <c r="G5" s="22">
        <v>210</v>
      </c>
    </row>
    <row r="6" spans="1:15" x14ac:dyDescent="0.25">
      <c r="A6" s="19" t="s">
        <v>27</v>
      </c>
      <c r="B6" s="20">
        <v>17</v>
      </c>
      <c r="C6" s="20"/>
      <c r="D6" s="20"/>
      <c r="E6" s="20">
        <v>58</v>
      </c>
      <c r="F6" s="20">
        <v>50</v>
      </c>
      <c r="G6" s="20">
        <v>125</v>
      </c>
    </row>
    <row r="7" spans="1:15" x14ac:dyDescent="0.25">
      <c r="A7" s="21" t="s">
        <v>62</v>
      </c>
      <c r="B7" s="22">
        <v>17</v>
      </c>
      <c r="C7" s="22"/>
      <c r="D7" s="22"/>
      <c r="E7" s="22">
        <v>58</v>
      </c>
      <c r="F7" s="22">
        <v>50</v>
      </c>
      <c r="G7" s="22">
        <v>125</v>
      </c>
      <c r="H7" s="4"/>
      <c r="I7" s="4"/>
      <c r="J7" s="4"/>
      <c r="K7" s="4"/>
      <c r="L7" s="4"/>
      <c r="M7" s="4"/>
      <c r="N7" s="4"/>
      <c r="O7" s="4"/>
    </row>
    <row r="8" spans="1:15" x14ac:dyDescent="0.25">
      <c r="A8" s="19" t="s">
        <v>34</v>
      </c>
      <c r="B8" s="20"/>
      <c r="C8" s="20"/>
      <c r="D8" s="20"/>
      <c r="E8" s="20">
        <v>137</v>
      </c>
      <c r="F8" s="20">
        <v>125</v>
      </c>
      <c r="G8" s="20">
        <v>262</v>
      </c>
    </row>
    <row r="9" spans="1:15" x14ac:dyDescent="0.25">
      <c r="A9" s="21" t="s">
        <v>157</v>
      </c>
      <c r="B9" s="22"/>
      <c r="C9" s="22"/>
      <c r="D9" s="22"/>
      <c r="E9" s="22">
        <v>137</v>
      </c>
      <c r="F9" s="22">
        <v>125</v>
      </c>
      <c r="G9" s="22">
        <v>262</v>
      </c>
    </row>
    <row r="10" spans="1:15" x14ac:dyDescent="0.25">
      <c r="A10" s="19" t="s">
        <v>37</v>
      </c>
      <c r="B10" s="20">
        <v>34</v>
      </c>
      <c r="C10" s="20">
        <v>49</v>
      </c>
      <c r="D10" s="20"/>
      <c r="E10" s="20">
        <v>59</v>
      </c>
      <c r="F10" s="20">
        <v>29</v>
      </c>
      <c r="G10" s="20">
        <v>171</v>
      </c>
    </row>
    <row r="11" spans="1:15" x14ac:dyDescent="0.25">
      <c r="A11" s="21" t="s">
        <v>63</v>
      </c>
      <c r="B11" s="22"/>
      <c r="C11" s="22"/>
      <c r="D11" s="22"/>
      <c r="E11" s="22">
        <v>59</v>
      </c>
      <c r="F11" s="22">
        <v>29</v>
      </c>
      <c r="G11" s="22">
        <v>88</v>
      </c>
    </row>
    <row r="12" spans="1:15" x14ac:dyDescent="0.25">
      <c r="A12" s="21" t="s">
        <v>158</v>
      </c>
      <c r="B12" s="22">
        <v>34</v>
      </c>
      <c r="C12" s="22">
        <v>49</v>
      </c>
      <c r="D12" s="22"/>
      <c r="E12" s="22"/>
      <c r="F12" s="22"/>
      <c r="G12" s="22">
        <v>83</v>
      </c>
    </row>
    <row r="13" spans="1:15" x14ac:dyDescent="0.25">
      <c r="A13" s="19" t="s">
        <v>66</v>
      </c>
      <c r="B13" s="20"/>
      <c r="C13" s="20">
        <v>100</v>
      </c>
      <c r="D13" s="20">
        <v>153</v>
      </c>
      <c r="E13" s="20"/>
      <c r="F13" s="20"/>
      <c r="G13" s="20">
        <v>253</v>
      </c>
    </row>
    <row r="14" spans="1:15" x14ac:dyDescent="0.25">
      <c r="A14" s="21" t="s">
        <v>67</v>
      </c>
      <c r="B14" s="22"/>
      <c r="C14" s="22">
        <v>100</v>
      </c>
      <c r="D14" s="22">
        <v>153</v>
      </c>
      <c r="E14" s="22"/>
      <c r="F14" s="22"/>
      <c r="G14" s="22">
        <v>253</v>
      </c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9" t="s">
        <v>39</v>
      </c>
      <c r="B15" s="20"/>
      <c r="C15" s="20">
        <v>55</v>
      </c>
      <c r="D15" s="20"/>
      <c r="E15" s="20"/>
      <c r="F15" s="20"/>
      <c r="G15" s="20">
        <v>55</v>
      </c>
    </row>
    <row r="16" spans="1:15" x14ac:dyDescent="0.25">
      <c r="A16" s="21" t="s">
        <v>159</v>
      </c>
      <c r="B16" s="22"/>
      <c r="C16" s="22">
        <v>55</v>
      </c>
      <c r="D16" s="22"/>
      <c r="E16" s="22"/>
      <c r="F16" s="22"/>
      <c r="G16" s="22">
        <v>55</v>
      </c>
    </row>
    <row r="17" spans="1:7" x14ac:dyDescent="0.25">
      <c r="A17" s="19" t="s">
        <v>48</v>
      </c>
      <c r="B17" s="20"/>
      <c r="C17" s="20"/>
      <c r="D17" s="20"/>
      <c r="E17" s="20">
        <v>167</v>
      </c>
      <c r="F17" s="20">
        <v>139</v>
      </c>
      <c r="G17" s="20">
        <v>306</v>
      </c>
    </row>
    <row r="18" spans="1:7" x14ac:dyDescent="0.25">
      <c r="A18" s="21" t="s">
        <v>51</v>
      </c>
      <c r="B18" s="22"/>
      <c r="C18" s="22"/>
      <c r="D18" s="22"/>
      <c r="E18" s="22">
        <v>167</v>
      </c>
      <c r="F18" s="22">
        <v>139</v>
      </c>
      <c r="G18" s="22">
        <v>306</v>
      </c>
    </row>
    <row r="19" spans="1:7" x14ac:dyDescent="0.25">
      <c r="A19" s="19" t="s">
        <v>57</v>
      </c>
      <c r="B19" s="20"/>
      <c r="C19" s="20"/>
      <c r="D19" s="20"/>
      <c r="E19" s="20">
        <v>235</v>
      </c>
      <c r="F19" s="20">
        <v>173</v>
      </c>
      <c r="G19" s="20">
        <v>408</v>
      </c>
    </row>
    <row r="20" spans="1:7" x14ac:dyDescent="0.25">
      <c r="A20" s="21" t="s">
        <v>160</v>
      </c>
      <c r="B20" s="22"/>
      <c r="C20" s="22"/>
      <c r="D20" s="22"/>
      <c r="E20" s="22">
        <v>235</v>
      </c>
      <c r="F20" s="22">
        <v>173</v>
      </c>
      <c r="G20" s="22">
        <v>408</v>
      </c>
    </row>
    <row r="21" spans="1:7" x14ac:dyDescent="0.25">
      <c r="A21" s="19" t="s">
        <v>60</v>
      </c>
      <c r="B21" s="20">
        <v>25</v>
      </c>
      <c r="C21" s="20">
        <v>59</v>
      </c>
      <c r="D21" s="20"/>
      <c r="E21" s="20"/>
      <c r="F21" s="20"/>
      <c r="G21" s="20">
        <v>84</v>
      </c>
    </row>
    <row r="22" spans="1:7" x14ac:dyDescent="0.25">
      <c r="A22" s="21" t="s">
        <v>161</v>
      </c>
      <c r="B22" s="22">
        <v>25</v>
      </c>
      <c r="C22" s="22">
        <v>59</v>
      </c>
      <c r="D22" s="22"/>
      <c r="E22" s="22"/>
      <c r="F22" s="22"/>
      <c r="G22" s="22">
        <v>84</v>
      </c>
    </row>
    <row r="23" spans="1:7" x14ac:dyDescent="0.25">
      <c r="A23" s="28" t="s">
        <v>9</v>
      </c>
      <c r="B23" s="29">
        <v>76</v>
      </c>
      <c r="C23" s="29">
        <v>263</v>
      </c>
      <c r="D23" s="29">
        <v>153</v>
      </c>
      <c r="E23" s="29">
        <v>759</v>
      </c>
      <c r="F23" s="29">
        <v>623</v>
      </c>
      <c r="G23" s="29">
        <v>1874</v>
      </c>
    </row>
  </sheetData>
  <mergeCells count="1">
    <mergeCell ref="A2:G2"/>
  </mergeCells>
  <pageMargins left="0.7" right="0.7" top="0.75" bottom="0.75" header="0.3" footer="0.3"/>
  <pageSetup paperSize="9" scale="8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DB25-BD5E-4388-B9AB-FF355A6868BF}">
  <sheetPr>
    <tabColor rgb="FFA568D2"/>
  </sheetPr>
  <dimension ref="A1:U22"/>
  <sheetViews>
    <sheetView zoomScaleNormal="100" workbookViewId="0">
      <selection activeCell="G26" sqref="G26"/>
    </sheetView>
  </sheetViews>
  <sheetFormatPr baseColWidth="10" defaultRowHeight="15" x14ac:dyDescent="0.25"/>
  <cols>
    <col min="1" max="1" width="48.42578125" customWidth="1"/>
    <col min="2" max="2" width="5.7109375" customWidth="1"/>
    <col min="3" max="3" width="5.5703125" customWidth="1"/>
    <col min="4" max="16" width="6.7109375" customWidth="1"/>
  </cols>
  <sheetData>
    <row r="1" spans="1:21" ht="29.25" customHeight="1" x14ac:dyDescent="0.25">
      <c r="A1" s="2"/>
      <c r="B1" s="2"/>
      <c r="D1" s="2"/>
      <c r="E1" s="2"/>
      <c r="F1" s="2"/>
      <c r="G1" s="2"/>
      <c r="H1" s="2"/>
      <c r="I1" s="2"/>
      <c r="J1" s="2"/>
    </row>
    <row r="2" spans="1:21" x14ac:dyDescent="0.25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21" x14ac:dyDescent="0.25">
      <c r="A3" s="13" t="s">
        <v>4</v>
      </c>
      <c r="B3" s="13">
        <v>-2</v>
      </c>
      <c r="C3" s="14">
        <v>-1</v>
      </c>
      <c r="D3" s="13">
        <v>0</v>
      </c>
      <c r="E3" s="13">
        <v>1</v>
      </c>
      <c r="F3" s="13">
        <v>2</v>
      </c>
      <c r="G3" s="13">
        <v>3</v>
      </c>
      <c r="H3" s="13">
        <v>4</v>
      </c>
      <c r="I3" s="13">
        <v>5</v>
      </c>
      <c r="J3" s="13">
        <v>99</v>
      </c>
      <c r="K3" s="13">
        <v>6</v>
      </c>
      <c r="L3" s="13">
        <v>7</v>
      </c>
      <c r="M3" s="13">
        <v>8</v>
      </c>
      <c r="N3" s="13">
        <v>9</v>
      </c>
      <c r="O3" s="13">
        <v>10</v>
      </c>
      <c r="P3" s="13">
        <v>11</v>
      </c>
      <c r="Q3" s="13" t="s">
        <v>0</v>
      </c>
    </row>
    <row r="4" spans="1:21" x14ac:dyDescent="0.25">
      <c r="A4" s="19" t="s">
        <v>89</v>
      </c>
      <c r="B4" s="20"/>
      <c r="C4" s="20"/>
      <c r="D4" s="20">
        <v>4</v>
      </c>
      <c r="E4" s="20">
        <v>7</v>
      </c>
      <c r="F4" s="20">
        <v>8</v>
      </c>
      <c r="G4" s="20">
        <v>8</v>
      </c>
      <c r="H4" s="20">
        <v>5</v>
      </c>
      <c r="I4" s="20">
        <v>11</v>
      </c>
      <c r="J4" s="20">
        <v>9</v>
      </c>
      <c r="K4" s="20">
        <v>13</v>
      </c>
      <c r="L4" s="20">
        <v>10</v>
      </c>
      <c r="M4" s="20">
        <v>10</v>
      </c>
      <c r="N4" s="20">
        <v>8</v>
      </c>
      <c r="O4" s="20">
        <v>4</v>
      </c>
      <c r="P4" s="20"/>
      <c r="Q4" s="20">
        <v>97</v>
      </c>
    </row>
    <row r="5" spans="1:21" x14ac:dyDescent="0.25">
      <c r="A5" s="21" t="s">
        <v>90</v>
      </c>
      <c r="B5" s="22"/>
      <c r="C5" s="22"/>
      <c r="D5" s="22">
        <v>4</v>
      </c>
      <c r="E5" s="22">
        <v>7</v>
      </c>
      <c r="F5" s="22">
        <v>8</v>
      </c>
      <c r="G5" s="22">
        <v>8</v>
      </c>
      <c r="H5" s="22">
        <v>5</v>
      </c>
      <c r="I5" s="22">
        <v>11</v>
      </c>
      <c r="J5" s="22">
        <v>9</v>
      </c>
      <c r="K5" s="22">
        <v>13</v>
      </c>
      <c r="L5" s="22">
        <v>10</v>
      </c>
      <c r="M5" s="22">
        <v>10</v>
      </c>
      <c r="N5" s="22">
        <v>8</v>
      </c>
      <c r="O5" s="22">
        <v>4</v>
      </c>
      <c r="P5" s="22"/>
      <c r="Q5" s="22">
        <v>97</v>
      </c>
    </row>
    <row r="6" spans="1:21" x14ac:dyDescent="0.25">
      <c r="A6" s="19" t="s">
        <v>84</v>
      </c>
      <c r="B6" s="20"/>
      <c r="C6" s="20"/>
      <c r="D6" s="20">
        <v>2</v>
      </c>
      <c r="E6" s="20">
        <v>3</v>
      </c>
      <c r="F6" s="20">
        <v>4</v>
      </c>
      <c r="G6" s="20">
        <v>5</v>
      </c>
      <c r="H6" s="20">
        <v>12</v>
      </c>
      <c r="I6" s="20">
        <v>6</v>
      </c>
      <c r="J6" s="20">
        <v>18</v>
      </c>
      <c r="K6" s="20">
        <v>15</v>
      </c>
      <c r="L6" s="20">
        <v>20</v>
      </c>
      <c r="M6" s="20">
        <v>11</v>
      </c>
      <c r="N6" s="20">
        <v>9</v>
      </c>
      <c r="O6" s="20">
        <v>10</v>
      </c>
      <c r="P6" s="20"/>
      <c r="Q6" s="20">
        <v>115</v>
      </c>
    </row>
    <row r="7" spans="1:21" x14ac:dyDescent="0.25">
      <c r="A7" s="21" t="s">
        <v>91</v>
      </c>
      <c r="B7" s="22"/>
      <c r="C7" s="22"/>
      <c r="D7" s="22"/>
      <c r="E7" s="22"/>
      <c r="F7" s="22"/>
      <c r="G7" s="22"/>
      <c r="H7" s="22"/>
      <c r="I7" s="22"/>
      <c r="J7" s="22">
        <v>18</v>
      </c>
      <c r="K7" s="22">
        <v>15</v>
      </c>
      <c r="L7" s="22">
        <v>20</v>
      </c>
      <c r="M7" s="22">
        <v>11</v>
      </c>
      <c r="N7" s="22">
        <v>9</v>
      </c>
      <c r="O7" s="22">
        <v>10</v>
      </c>
      <c r="P7" s="22"/>
      <c r="Q7" s="22">
        <v>83</v>
      </c>
    </row>
    <row r="8" spans="1:21" x14ac:dyDescent="0.25">
      <c r="A8" s="21" t="s">
        <v>85</v>
      </c>
      <c r="B8" s="22"/>
      <c r="C8" s="22"/>
      <c r="D8" s="22">
        <v>2</v>
      </c>
      <c r="E8" s="22">
        <v>3</v>
      </c>
      <c r="F8" s="22">
        <v>4</v>
      </c>
      <c r="G8" s="22">
        <v>5</v>
      </c>
      <c r="H8" s="22">
        <v>12</v>
      </c>
      <c r="I8" s="22">
        <v>6</v>
      </c>
      <c r="J8" s="22"/>
      <c r="K8" s="22"/>
      <c r="L8" s="22"/>
      <c r="M8" s="22"/>
      <c r="N8" s="22"/>
      <c r="O8" s="22"/>
      <c r="P8" s="22"/>
      <c r="Q8" s="22">
        <v>32</v>
      </c>
    </row>
    <row r="9" spans="1:21" x14ac:dyDescent="0.25">
      <c r="A9" s="19" t="s">
        <v>86</v>
      </c>
      <c r="B9" s="20"/>
      <c r="C9" s="20">
        <v>3</v>
      </c>
      <c r="D9" s="20">
        <v>6</v>
      </c>
      <c r="E9" s="20">
        <v>15</v>
      </c>
      <c r="F9" s="20">
        <v>14</v>
      </c>
      <c r="G9" s="20">
        <v>10</v>
      </c>
      <c r="H9" s="20">
        <v>20</v>
      </c>
      <c r="I9" s="20">
        <v>16</v>
      </c>
      <c r="J9" s="20">
        <v>59</v>
      </c>
      <c r="K9" s="20">
        <v>24</v>
      </c>
      <c r="L9" s="20">
        <v>20</v>
      </c>
      <c r="M9" s="20">
        <v>22</v>
      </c>
      <c r="N9" s="20">
        <v>16</v>
      </c>
      <c r="O9" s="20">
        <v>12</v>
      </c>
      <c r="P9" s="20"/>
      <c r="Q9" s="20">
        <v>237</v>
      </c>
      <c r="S9" s="4"/>
      <c r="T9" s="4"/>
      <c r="U9" s="4"/>
    </row>
    <row r="10" spans="1:21" x14ac:dyDescent="0.25">
      <c r="A10" s="21" t="s">
        <v>92</v>
      </c>
      <c r="B10" s="22"/>
      <c r="C10" s="22">
        <v>3</v>
      </c>
      <c r="D10" s="22">
        <v>5</v>
      </c>
      <c r="E10" s="22">
        <v>12</v>
      </c>
      <c r="F10" s="22">
        <v>10</v>
      </c>
      <c r="G10" s="22">
        <v>7</v>
      </c>
      <c r="H10" s="22">
        <v>19</v>
      </c>
      <c r="I10" s="22">
        <v>15</v>
      </c>
      <c r="J10" s="22">
        <v>59</v>
      </c>
      <c r="K10" s="22">
        <v>24</v>
      </c>
      <c r="L10" s="22">
        <v>20</v>
      </c>
      <c r="M10" s="22">
        <v>22</v>
      </c>
      <c r="N10" s="22">
        <v>16</v>
      </c>
      <c r="O10" s="22">
        <v>12</v>
      </c>
      <c r="P10" s="22"/>
      <c r="Q10" s="22">
        <v>224</v>
      </c>
    </row>
    <row r="11" spans="1:21" x14ac:dyDescent="0.25">
      <c r="A11" s="21" t="s">
        <v>93</v>
      </c>
      <c r="B11" s="22"/>
      <c r="C11" s="22"/>
      <c r="D11" s="22">
        <v>1</v>
      </c>
      <c r="E11" s="22">
        <v>3</v>
      </c>
      <c r="F11" s="22">
        <v>4</v>
      </c>
      <c r="G11" s="22">
        <v>3</v>
      </c>
      <c r="H11" s="22">
        <v>1</v>
      </c>
      <c r="I11" s="22">
        <v>1</v>
      </c>
      <c r="J11" s="22"/>
      <c r="K11" s="22"/>
      <c r="L11" s="22"/>
      <c r="M11" s="22"/>
      <c r="N11" s="22"/>
      <c r="O11" s="22"/>
      <c r="P11" s="22"/>
      <c r="Q11" s="22">
        <v>13</v>
      </c>
    </row>
    <row r="12" spans="1:21" x14ac:dyDescent="0.25">
      <c r="A12" s="19" t="s">
        <v>71</v>
      </c>
      <c r="B12" s="20"/>
      <c r="C12" s="20"/>
      <c r="D12" s="20">
        <v>12</v>
      </c>
      <c r="E12" s="20">
        <v>29</v>
      </c>
      <c r="F12" s="20">
        <v>15</v>
      </c>
      <c r="G12" s="20">
        <v>19</v>
      </c>
      <c r="H12" s="20">
        <v>14</v>
      </c>
      <c r="I12" s="20">
        <v>23</v>
      </c>
      <c r="J12" s="20">
        <v>46</v>
      </c>
      <c r="K12" s="20">
        <v>25</v>
      </c>
      <c r="L12" s="20">
        <v>15</v>
      </c>
      <c r="M12" s="20">
        <v>20</v>
      </c>
      <c r="N12" s="20">
        <v>9</v>
      </c>
      <c r="O12" s="20">
        <v>9</v>
      </c>
      <c r="P12" s="20">
        <v>11</v>
      </c>
      <c r="Q12" s="20">
        <v>247</v>
      </c>
    </row>
    <row r="13" spans="1:21" x14ac:dyDescent="0.25">
      <c r="A13" s="21" t="s">
        <v>94</v>
      </c>
      <c r="B13" s="22"/>
      <c r="C13" s="22"/>
      <c r="D13" s="22">
        <v>12</v>
      </c>
      <c r="E13" s="22">
        <v>29</v>
      </c>
      <c r="F13" s="22">
        <v>15</v>
      </c>
      <c r="G13" s="22">
        <v>19</v>
      </c>
      <c r="H13" s="22">
        <v>14</v>
      </c>
      <c r="I13" s="22">
        <v>23</v>
      </c>
      <c r="J13" s="22">
        <v>46</v>
      </c>
      <c r="K13" s="22">
        <v>25</v>
      </c>
      <c r="L13" s="22">
        <v>15</v>
      </c>
      <c r="M13" s="22">
        <v>20</v>
      </c>
      <c r="N13" s="22">
        <v>9</v>
      </c>
      <c r="O13" s="22">
        <v>9</v>
      </c>
      <c r="P13" s="22">
        <v>11</v>
      </c>
      <c r="Q13" s="22">
        <v>247</v>
      </c>
    </row>
    <row r="14" spans="1:21" x14ac:dyDescent="0.25">
      <c r="A14" s="19" t="s">
        <v>79</v>
      </c>
      <c r="B14" s="20"/>
      <c r="C14" s="20"/>
      <c r="D14" s="20">
        <v>11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>
        <v>11</v>
      </c>
    </row>
    <row r="15" spans="1:21" x14ac:dyDescent="0.25">
      <c r="A15" s="21" t="s">
        <v>83</v>
      </c>
      <c r="B15" s="22"/>
      <c r="C15" s="22"/>
      <c r="D15" s="22">
        <v>11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>
        <v>11</v>
      </c>
    </row>
    <row r="16" spans="1:21" x14ac:dyDescent="0.25">
      <c r="A16" s="19" t="s">
        <v>73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>
        <v>12</v>
      </c>
      <c r="O16" s="20">
        <v>6</v>
      </c>
      <c r="P16" s="20"/>
      <c r="Q16" s="20">
        <v>18</v>
      </c>
    </row>
    <row r="17" spans="1:17" x14ac:dyDescent="0.25">
      <c r="A17" s="21" t="s">
        <v>75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>
        <v>12</v>
      </c>
      <c r="O17" s="22">
        <v>6</v>
      </c>
      <c r="P17" s="22"/>
      <c r="Q17" s="22">
        <v>18</v>
      </c>
    </row>
    <row r="18" spans="1:17" x14ac:dyDescent="0.25">
      <c r="A18" s="19" t="s">
        <v>77</v>
      </c>
      <c r="B18" s="20"/>
      <c r="C18" s="20"/>
      <c r="D18" s="20">
        <v>3</v>
      </c>
      <c r="E18" s="20">
        <v>2</v>
      </c>
      <c r="F18" s="20">
        <v>2</v>
      </c>
      <c r="G18" s="20">
        <v>6</v>
      </c>
      <c r="H18" s="20">
        <v>5</v>
      </c>
      <c r="I18" s="20">
        <v>6</v>
      </c>
      <c r="J18" s="20">
        <v>8</v>
      </c>
      <c r="K18" s="20">
        <v>8</v>
      </c>
      <c r="L18" s="20">
        <v>4</v>
      </c>
      <c r="M18" s="20">
        <v>7</v>
      </c>
      <c r="N18" s="20">
        <v>3</v>
      </c>
      <c r="O18" s="20">
        <v>5</v>
      </c>
      <c r="P18" s="20"/>
      <c r="Q18" s="20">
        <v>59</v>
      </c>
    </row>
    <row r="19" spans="1:17" x14ac:dyDescent="0.25">
      <c r="A19" s="21" t="s">
        <v>95</v>
      </c>
      <c r="B19" s="22"/>
      <c r="C19" s="22"/>
      <c r="D19" s="22">
        <v>3</v>
      </c>
      <c r="E19" s="22">
        <v>2</v>
      </c>
      <c r="F19" s="22">
        <v>2</v>
      </c>
      <c r="G19" s="22">
        <v>6</v>
      </c>
      <c r="H19" s="22">
        <v>5</v>
      </c>
      <c r="I19" s="22">
        <v>6</v>
      </c>
      <c r="J19" s="22">
        <v>8</v>
      </c>
      <c r="K19" s="22">
        <v>8</v>
      </c>
      <c r="L19" s="22">
        <v>4</v>
      </c>
      <c r="M19" s="22">
        <v>7</v>
      </c>
      <c r="N19" s="22">
        <v>3</v>
      </c>
      <c r="O19" s="22">
        <v>5</v>
      </c>
      <c r="P19" s="22"/>
      <c r="Q19" s="22">
        <v>59</v>
      </c>
    </row>
    <row r="20" spans="1:17" x14ac:dyDescent="0.25">
      <c r="A20" s="19" t="s">
        <v>87</v>
      </c>
      <c r="B20" s="20">
        <v>5</v>
      </c>
      <c r="C20" s="20">
        <v>4</v>
      </c>
      <c r="D20" s="20">
        <v>12</v>
      </c>
      <c r="E20" s="20">
        <v>23</v>
      </c>
      <c r="F20" s="20">
        <v>23</v>
      </c>
      <c r="G20" s="20">
        <v>20</v>
      </c>
      <c r="H20" s="20">
        <v>25</v>
      </c>
      <c r="I20" s="20">
        <v>24</v>
      </c>
      <c r="J20" s="20">
        <v>51</v>
      </c>
      <c r="K20" s="20">
        <v>41</v>
      </c>
      <c r="L20" s="20">
        <v>27</v>
      </c>
      <c r="M20" s="20">
        <v>20</v>
      </c>
      <c r="N20" s="20">
        <v>24</v>
      </c>
      <c r="O20" s="20">
        <v>21</v>
      </c>
      <c r="P20" s="20">
        <v>18</v>
      </c>
      <c r="Q20" s="20">
        <v>338</v>
      </c>
    </row>
    <row r="21" spans="1:17" x14ac:dyDescent="0.25">
      <c r="A21" s="21" t="s">
        <v>88</v>
      </c>
      <c r="B21" s="22">
        <v>5</v>
      </c>
      <c r="C21" s="22">
        <v>4</v>
      </c>
      <c r="D21" s="22">
        <v>12</v>
      </c>
      <c r="E21" s="22">
        <v>23</v>
      </c>
      <c r="F21" s="22">
        <v>23</v>
      </c>
      <c r="G21" s="22">
        <v>20</v>
      </c>
      <c r="H21" s="22">
        <v>25</v>
      </c>
      <c r="I21" s="22">
        <v>24</v>
      </c>
      <c r="J21" s="22">
        <v>51</v>
      </c>
      <c r="K21" s="22">
        <v>41</v>
      </c>
      <c r="L21" s="22">
        <v>27</v>
      </c>
      <c r="M21" s="22">
        <v>20</v>
      </c>
      <c r="N21" s="22">
        <v>24</v>
      </c>
      <c r="O21" s="22">
        <v>21</v>
      </c>
      <c r="P21" s="22">
        <v>18</v>
      </c>
      <c r="Q21" s="22">
        <v>338</v>
      </c>
    </row>
    <row r="22" spans="1:17" x14ac:dyDescent="0.25">
      <c r="A22" s="23" t="s">
        <v>9</v>
      </c>
      <c r="B22" s="24">
        <v>5</v>
      </c>
      <c r="C22" s="24">
        <v>7</v>
      </c>
      <c r="D22" s="24">
        <v>50</v>
      </c>
      <c r="E22" s="24">
        <v>79</v>
      </c>
      <c r="F22" s="24">
        <v>66</v>
      </c>
      <c r="G22" s="24">
        <v>68</v>
      </c>
      <c r="H22" s="24">
        <v>81</v>
      </c>
      <c r="I22" s="24">
        <v>86</v>
      </c>
      <c r="J22" s="24">
        <v>191</v>
      </c>
      <c r="K22" s="24">
        <v>126</v>
      </c>
      <c r="L22" s="24">
        <v>96</v>
      </c>
      <c r="M22" s="24">
        <v>90</v>
      </c>
      <c r="N22" s="24">
        <v>81</v>
      </c>
      <c r="O22" s="24">
        <v>67</v>
      </c>
      <c r="P22" s="24">
        <v>29</v>
      </c>
      <c r="Q22" s="24">
        <v>1122</v>
      </c>
    </row>
  </sheetData>
  <mergeCells count="1">
    <mergeCell ref="A2:Q2"/>
  </mergeCells>
  <pageMargins left="0.7" right="0.7" top="0.75" bottom="0.75" header="0.3" footer="0.3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38D5-1C8F-4DFB-8179-6B3847DCBFDA}">
  <sheetPr>
    <tabColor rgb="FF72E6F6"/>
  </sheetPr>
  <dimension ref="B1:I24"/>
  <sheetViews>
    <sheetView zoomScaleNormal="100" workbookViewId="0">
      <selection activeCell="G27" sqref="G27"/>
    </sheetView>
  </sheetViews>
  <sheetFormatPr baseColWidth="10" defaultRowHeight="15" x14ac:dyDescent="0.25"/>
  <cols>
    <col min="1" max="1" width="9" customWidth="1"/>
    <col min="2" max="2" width="48.5703125" customWidth="1"/>
    <col min="3" max="8" width="5.85546875" customWidth="1"/>
  </cols>
  <sheetData>
    <row r="1" spans="2:9" ht="29.25" customHeight="1" x14ac:dyDescent="0.25">
      <c r="B1" s="2"/>
    </row>
    <row r="2" spans="2:9" x14ac:dyDescent="0.25">
      <c r="B2" s="31" t="s">
        <v>136</v>
      </c>
      <c r="C2" s="31"/>
      <c r="D2" s="31"/>
      <c r="E2" s="31"/>
      <c r="F2" s="31"/>
      <c r="G2" s="31"/>
      <c r="H2" s="31"/>
      <c r="I2" s="31"/>
    </row>
    <row r="3" spans="2:9" x14ac:dyDescent="0.25">
      <c r="B3" s="13" t="s">
        <v>4</v>
      </c>
      <c r="C3" s="13">
        <v>0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 t="s">
        <v>0</v>
      </c>
    </row>
    <row r="4" spans="2:9" x14ac:dyDescent="0.25">
      <c r="B4" s="19" t="s">
        <v>103</v>
      </c>
      <c r="C4" s="20">
        <v>3</v>
      </c>
      <c r="D4" s="20">
        <v>2</v>
      </c>
      <c r="E4" s="20">
        <v>4</v>
      </c>
      <c r="F4" s="20">
        <v>2</v>
      </c>
      <c r="G4" s="20">
        <v>4</v>
      </c>
      <c r="H4" s="20">
        <v>1</v>
      </c>
      <c r="I4" s="20">
        <v>16</v>
      </c>
    </row>
    <row r="5" spans="2:9" x14ac:dyDescent="0.25">
      <c r="B5" s="21" t="s">
        <v>130</v>
      </c>
      <c r="C5" s="22">
        <v>2</v>
      </c>
      <c r="D5" s="22">
        <v>1</v>
      </c>
      <c r="E5" s="22">
        <v>4</v>
      </c>
      <c r="F5" s="22"/>
      <c r="G5" s="22"/>
      <c r="H5" s="22"/>
      <c r="I5" s="22">
        <v>7</v>
      </c>
    </row>
    <row r="6" spans="2:9" x14ac:dyDescent="0.25">
      <c r="B6" s="21" t="s">
        <v>131</v>
      </c>
      <c r="C6" s="22">
        <v>1</v>
      </c>
      <c r="D6" s="22">
        <v>1</v>
      </c>
      <c r="E6" s="22"/>
      <c r="F6" s="22">
        <v>2</v>
      </c>
      <c r="G6" s="22">
        <v>4</v>
      </c>
      <c r="H6" s="22">
        <v>1</v>
      </c>
      <c r="I6" s="22">
        <v>9</v>
      </c>
    </row>
    <row r="7" spans="2:9" x14ac:dyDescent="0.25">
      <c r="B7" s="19" t="s">
        <v>107</v>
      </c>
      <c r="C7" s="20">
        <v>10</v>
      </c>
      <c r="D7" s="20">
        <v>18</v>
      </c>
      <c r="E7" s="20">
        <v>11</v>
      </c>
      <c r="F7" s="20">
        <v>16</v>
      </c>
      <c r="G7" s="20">
        <v>17</v>
      </c>
      <c r="H7" s="20">
        <v>21</v>
      </c>
      <c r="I7" s="20">
        <v>93</v>
      </c>
    </row>
    <row r="8" spans="2:9" x14ac:dyDescent="0.25">
      <c r="B8" s="21" t="s">
        <v>144</v>
      </c>
      <c r="C8" s="22">
        <v>2</v>
      </c>
      <c r="D8" s="22"/>
      <c r="E8" s="22">
        <v>2</v>
      </c>
      <c r="F8" s="22">
        <v>2</v>
      </c>
      <c r="G8" s="22">
        <v>2</v>
      </c>
      <c r="H8" s="22"/>
      <c r="I8" s="22">
        <v>8</v>
      </c>
    </row>
    <row r="9" spans="2:9" x14ac:dyDescent="0.25">
      <c r="B9" s="21" t="s">
        <v>145</v>
      </c>
      <c r="C9" s="22"/>
      <c r="D9" s="22">
        <v>3</v>
      </c>
      <c r="E9" s="22"/>
      <c r="F9" s="22">
        <v>4</v>
      </c>
      <c r="G9" s="22">
        <v>2</v>
      </c>
      <c r="H9" s="22">
        <v>2</v>
      </c>
      <c r="I9" s="22">
        <v>11</v>
      </c>
    </row>
    <row r="10" spans="2:9" x14ac:dyDescent="0.25">
      <c r="B10" s="21" t="s">
        <v>151</v>
      </c>
      <c r="C10" s="22">
        <v>1</v>
      </c>
      <c r="D10" s="22"/>
      <c r="E10" s="22"/>
      <c r="F10" s="22">
        <v>1</v>
      </c>
      <c r="G10" s="22">
        <v>1</v>
      </c>
      <c r="H10" s="22">
        <v>1</v>
      </c>
      <c r="I10" s="22">
        <v>4</v>
      </c>
    </row>
    <row r="11" spans="2:9" x14ac:dyDescent="0.25">
      <c r="B11" s="21" t="s">
        <v>152</v>
      </c>
      <c r="C11" s="22">
        <v>1</v>
      </c>
      <c r="D11" s="22">
        <v>1</v>
      </c>
      <c r="E11" s="22">
        <v>2</v>
      </c>
      <c r="F11" s="22">
        <v>2</v>
      </c>
      <c r="G11" s="22">
        <v>1</v>
      </c>
      <c r="H11" s="22">
        <v>4</v>
      </c>
      <c r="I11" s="22">
        <v>11</v>
      </c>
    </row>
    <row r="12" spans="2:9" x14ac:dyDescent="0.25">
      <c r="B12" s="21" t="s">
        <v>146</v>
      </c>
      <c r="C12" s="22">
        <v>2</v>
      </c>
      <c r="D12" s="22">
        <v>2</v>
      </c>
      <c r="E12" s="22">
        <v>4</v>
      </c>
      <c r="F12" s="22"/>
      <c r="G12" s="22">
        <v>3</v>
      </c>
      <c r="H12" s="22">
        <v>1</v>
      </c>
      <c r="I12" s="22">
        <v>12</v>
      </c>
    </row>
    <row r="13" spans="2:9" x14ac:dyDescent="0.25">
      <c r="B13" s="21" t="s">
        <v>147</v>
      </c>
      <c r="C13" s="22">
        <v>2</v>
      </c>
      <c r="D13" s="22">
        <v>4</v>
      </c>
      <c r="E13" s="22"/>
      <c r="F13" s="22">
        <v>3</v>
      </c>
      <c r="G13" s="22">
        <v>2</v>
      </c>
      <c r="H13" s="22">
        <v>3</v>
      </c>
      <c r="I13" s="22">
        <v>14</v>
      </c>
    </row>
    <row r="14" spans="2:9" x14ac:dyDescent="0.25">
      <c r="B14" s="21" t="s">
        <v>148</v>
      </c>
      <c r="C14" s="22"/>
      <c r="D14" s="22">
        <v>2</v>
      </c>
      <c r="E14" s="22">
        <v>1</v>
      </c>
      <c r="F14" s="22">
        <v>1</v>
      </c>
      <c r="G14" s="22">
        <v>4</v>
      </c>
      <c r="H14" s="22">
        <v>5</v>
      </c>
      <c r="I14" s="22">
        <v>13</v>
      </c>
    </row>
    <row r="15" spans="2:9" x14ac:dyDescent="0.25">
      <c r="B15" s="21" t="s">
        <v>149</v>
      </c>
      <c r="C15" s="22">
        <v>2</v>
      </c>
      <c r="D15" s="22"/>
      <c r="E15" s="22"/>
      <c r="F15" s="22"/>
      <c r="G15" s="22"/>
      <c r="H15" s="22">
        <v>3</v>
      </c>
      <c r="I15" s="22">
        <v>5</v>
      </c>
    </row>
    <row r="16" spans="2:9" x14ac:dyDescent="0.25">
      <c r="B16" s="21" t="s">
        <v>150</v>
      </c>
      <c r="C16" s="22"/>
      <c r="D16" s="22">
        <v>6</v>
      </c>
      <c r="E16" s="22">
        <v>2</v>
      </c>
      <c r="F16" s="22">
        <v>3</v>
      </c>
      <c r="G16" s="22">
        <v>2</v>
      </c>
      <c r="H16" s="22">
        <v>2</v>
      </c>
      <c r="I16" s="22">
        <v>15</v>
      </c>
    </row>
    <row r="17" spans="2:9" x14ac:dyDescent="0.25">
      <c r="B17" s="19" t="s">
        <v>110</v>
      </c>
      <c r="C17" s="20">
        <v>1</v>
      </c>
      <c r="D17" s="20">
        <v>1</v>
      </c>
      <c r="E17" s="20">
        <v>1</v>
      </c>
      <c r="F17" s="20"/>
      <c r="G17" s="20">
        <v>3</v>
      </c>
      <c r="H17" s="20"/>
      <c r="I17" s="20">
        <v>6</v>
      </c>
    </row>
    <row r="18" spans="2:9" x14ac:dyDescent="0.25">
      <c r="B18" s="21" t="s">
        <v>132</v>
      </c>
      <c r="C18" s="22">
        <v>1</v>
      </c>
      <c r="D18" s="22">
        <v>1</v>
      </c>
      <c r="E18" s="22">
        <v>1</v>
      </c>
      <c r="F18" s="22"/>
      <c r="G18" s="22">
        <v>3</v>
      </c>
      <c r="H18" s="22"/>
      <c r="I18" s="22">
        <v>6</v>
      </c>
    </row>
    <row r="19" spans="2:9" x14ac:dyDescent="0.25">
      <c r="B19" s="19" t="s">
        <v>116</v>
      </c>
      <c r="C19" s="20">
        <v>1</v>
      </c>
      <c r="D19" s="20">
        <v>3</v>
      </c>
      <c r="E19" s="20">
        <v>4</v>
      </c>
      <c r="F19" s="20">
        <v>1</v>
      </c>
      <c r="G19" s="20">
        <v>1</v>
      </c>
      <c r="H19" s="20">
        <v>2</v>
      </c>
      <c r="I19" s="20">
        <v>12</v>
      </c>
    </row>
    <row r="20" spans="2:9" x14ac:dyDescent="0.25">
      <c r="B20" s="21" t="s">
        <v>133</v>
      </c>
      <c r="C20" s="22">
        <v>1</v>
      </c>
      <c r="D20" s="22">
        <v>3</v>
      </c>
      <c r="E20" s="22">
        <v>4</v>
      </c>
      <c r="F20" s="22">
        <v>1</v>
      </c>
      <c r="G20" s="22">
        <v>1</v>
      </c>
      <c r="H20" s="22">
        <v>2</v>
      </c>
      <c r="I20" s="22">
        <v>12</v>
      </c>
    </row>
    <row r="21" spans="2:9" x14ac:dyDescent="0.25">
      <c r="B21" s="28" t="s">
        <v>9</v>
      </c>
      <c r="C21" s="29">
        <v>15</v>
      </c>
      <c r="D21" s="29">
        <v>24</v>
      </c>
      <c r="E21" s="29">
        <v>20</v>
      </c>
      <c r="F21" s="29">
        <v>19</v>
      </c>
      <c r="G21" s="29">
        <v>25</v>
      </c>
      <c r="H21" s="29">
        <v>24</v>
      </c>
      <c r="I21" s="29">
        <v>127</v>
      </c>
    </row>
    <row r="22" spans="2:9" x14ac:dyDescent="0.25">
      <c r="B22" s="3"/>
    </row>
    <row r="23" spans="2:9" x14ac:dyDescent="0.25">
      <c r="B23" s="3"/>
    </row>
    <row r="24" spans="2:9" x14ac:dyDescent="0.25">
      <c r="B24" s="5"/>
      <c r="C24" s="4"/>
      <c r="D24" s="4"/>
      <c r="E24" s="4"/>
      <c r="F24" s="4"/>
      <c r="G24" s="4"/>
      <c r="H24" s="4"/>
      <c r="I24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 JM URBANO </vt:lpstr>
      <vt:lpstr>C JT URBANO  </vt:lpstr>
      <vt:lpstr>CJM- JT RURAL</vt:lpstr>
      <vt:lpstr>C JM-JT URBANA RI</vt:lpstr>
      <vt:lpstr>C JM RURAL RI.</vt:lpstr>
      <vt:lpstr>C JM CPC  RURAL EEIR </vt:lpstr>
      <vt:lpstr>CAA URBANO </vt:lpstr>
      <vt:lpstr>CAA RURAL</vt:lpstr>
      <vt:lpstr>CJM RDA</vt:lpstr>
      <vt:lpstr>CAA RDA</vt:lpstr>
      <vt:lpstr>CJM RURA PAEPI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maby martinez</cp:lastModifiedBy>
  <cp:lastPrinted>2025-04-25T19:08:07Z</cp:lastPrinted>
  <dcterms:created xsi:type="dcterms:W3CDTF">2023-02-02T14:56:15Z</dcterms:created>
  <dcterms:modified xsi:type="dcterms:W3CDTF">2026-03-27T22:23:35Z</dcterms:modified>
</cp:coreProperties>
</file>